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davidspiegelhalter/Dropbox/DB-educ-jenny/shared-material/website/"/>
    </mc:Choice>
  </mc:AlternateContent>
  <bookViews>
    <workbookView xWindow="640" yWindow="1180" windowWidth="28160" windowHeight="16740" tabRatio="500"/>
  </bookViews>
  <sheets>
    <sheet name="Chap 31 - birthday-gap-match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F8" i="1"/>
  <c r="E8" i="1"/>
  <c r="D7" i="1"/>
  <c r="F7" i="1"/>
  <c r="E7" i="1"/>
  <c r="D6" i="1"/>
  <c r="F6" i="1"/>
  <c r="E6" i="1"/>
  <c r="D5" i="1"/>
  <c r="F5" i="1"/>
  <c r="E5" i="1"/>
  <c r="D4" i="1"/>
  <c r="F4" i="1"/>
  <c r="E4" i="1"/>
</calcChain>
</file>

<file path=xl/sharedStrings.xml><?xml version="1.0" encoding="utf-8"?>
<sst xmlns="http://schemas.openxmlformats.org/spreadsheetml/2006/main" count="12" uniqueCount="12">
  <si>
    <t>Chapter 31: Number of cases necessary to have 50% and 95% of a birthday 'match', when there is a 1/K chance of any pair matching (using approximate formula)</t>
  </si>
  <si>
    <t>Definition of 'match'</t>
  </si>
  <si>
    <t>Birthday gap</t>
  </si>
  <si>
    <t>Number of 'matching' days = Chance of match * 365</t>
  </si>
  <si>
    <t>K = 1 / chance of a match</t>
  </si>
  <si>
    <t>Number needed to have 50% chance of a match</t>
  </si>
  <si>
    <t>Number needed to have 95% chance of a match</t>
  </si>
  <si>
    <t>Same day</t>
  </si>
  <si>
    <t>Within 1 day</t>
  </si>
  <si>
    <t>Within 3 days</t>
  </si>
  <si>
    <t>Within 1 week</t>
  </si>
  <si>
    <t>Within 2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</si>
</sst>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2"/>
      <color theme="1"/>
      <name val="Calibri"/>
      <family val="2"/>
      <scheme val="minor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9" fontId="0" fillId="3" borderId="0" xfId="0" applyNumberForma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wrapText="1"/>
    </xf>
    <xf numFmtId="1" fontId="0" fillId="0" borderId="0" xfId="0" applyNumberForma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150" zoomScaleNormal="150" zoomScalePageLayoutView="150" workbookViewId="0">
      <selection activeCell="F7" sqref="F7"/>
    </sheetView>
  </sheetViews>
  <sheetFormatPr baseColWidth="10" defaultRowHeight="13" x14ac:dyDescent="0.15"/>
  <cols>
    <col min="1" max="4" width="10.83203125" style="2"/>
    <col min="5" max="6" width="11" style="2" bestFit="1" customWidth="1"/>
    <col min="7" max="16384" width="10.83203125" style="2"/>
  </cols>
  <sheetData>
    <row r="1" spans="1:6" ht="92" customHeight="1" x14ac:dyDescent="0.25">
      <c r="A1" s="1" t="s">
        <v>0</v>
      </c>
      <c r="B1" s="1"/>
      <c r="C1" s="1"/>
      <c r="D1" s="1"/>
      <c r="E1" s="1"/>
      <c r="F1" s="1"/>
    </row>
    <row r="3" spans="1:6" s="5" customFormat="1" ht="65" x14ac:dyDescent="0.1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</row>
    <row r="4" spans="1:6" x14ac:dyDescent="0.15">
      <c r="A4" s="6" t="s">
        <v>7</v>
      </c>
      <c r="B4" s="2">
        <v>0</v>
      </c>
      <c r="C4" s="2">
        <v>1</v>
      </c>
      <c r="D4" s="2">
        <f>365/C4</f>
        <v>365</v>
      </c>
      <c r="E4" s="7">
        <f>1.2*SQRT(D4)</f>
        <v>22.925967809451357</v>
      </c>
      <c r="F4" s="7">
        <f>2.5*SQRT(D4)</f>
        <v>47.762432936357001</v>
      </c>
    </row>
    <row r="5" spans="1:6" x14ac:dyDescent="0.15">
      <c r="A5" s="6" t="s">
        <v>8</v>
      </c>
      <c r="B5" s="2">
        <v>1</v>
      </c>
      <c r="C5" s="2">
        <v>3</v>
      </c>
      <c r="D5" s="7">
        <f>365/C5</f>
        <v>121.66666666666667</v>
      </c>
      <c r="E5" s="7">
        <f>1.2*SQRT(D5)</f>
        <v>13.236313686219438</v>
      </c>
      <c r="F5" s="7">
        <f>2.5*SQRT(D5)</f>
        <v>27.57565351295716</v>
      </c>
    </row>
    <row r="6" spans="1:6" ht="26" x14ac:dyDescent="0.15">
      <c r="A6" s="6" t="s">
        <v>9</v>
      </c>
      <c r="B6" s="2">
        <v>3</v>
      </c>
      <c r="C6" s="2">
        <v>7</v>
      </c>
      <c r="D6" s="7">
        <f>365/C6</f>
        <v>52.142857142857146</v>
      </c>
      <c r="E6" s="7">
        <f>1.2*SQRT(D6)</f>
        <v>8.6652013413257905</v>
      </c>
      <c r="F6" s="7">
        <f>2.5*SQRT(D6)</f>
        <v>18.05250279442873</v>
      </c>
    </row>
    <row r="7" spans="1:6" ht="26" x14ac:dyDescent="0.15">
      <c r="A7" s="6" t="s">
        <v>10</v>
      </c>
      <c r="B7" s="2">
        <v>7</v>
      </c>
      <c r="C7" s="2">
        <v>15</v>
      </c>
      <c r="D7" s="7">
        <f>365/C7</f>
        <v>24.333333333333332</v>
      </c>
      <c r="E7" s="7">
        <f>1.2*SQRT(D7)</f>
        <v>5.9194594347794967</v>
      </c>
      <c r="F7" s="7">
        <f>2.5*SQRT(D7)</f>
        <v>12.332207155790618</v>
      </c>
    </row>
    <row r="8" spans="1:6" ht="26" x14ac:dyDescent="0.15">
      <c r="A8" s="6" t="s">
        <v>11</v>
      </c>
      <c r="B8" s="2">
        <v>14</v>
      </c>
      <c r="C8" s="2">
        <v>29</v>
      </c>
      <c r="D8" s="7">
        <f>365/C8</f>
        <v>12.586206896551724</v>
      </c>
      <c r="E8" s="7">
        <f>1.2*SQRT(D8)</f>
        <v>4.257245345412275</v>
      </c>
      <c r="F8" s="7">
        <f>2.5*SQRT(D8)</f>
        <v>8.8692611362755738</v>
      </c>
    </row>
  </sheetData>
  <mergeCells count="1">
    <mergeCell ref="A1:F1"/>
  </mergeCells>
  <pageMargins left="0.7" right="0.7" top="0.75" bottom="0.75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Chap 31 - birthday-gap-match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2016-07-23T10:19:16Z</dcterms:created>
  <dcterms:modified xsi:type="dcterms:W3CDTF">2016-07-23T10:20:07Z</dcterms:modified>
</cp:coreProperties>
</file>