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avidspiegelhalter/Dropbox/DB-educ-jenny/shared-material/website/"/>
    </mc:Choice>
  </mc:AlternateContent>
  <bookViews>
    <workbookView xWindow="640" yWindow="1180" windowWidth="28160" windowHeight="16740" tabRatio="500"/>
  </bookViews>
  <sheets>
    <sheet name="Chap 31 - specific-birthdays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E238" i="1"/>
  <c r="F238" i="1"/>
  <c r="G23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E237" i="1"/>
  <c r="F237" i="1"/>
  <c r="G237" i="1"/>
  <c r="E236" i="1"/>
  <c r="F236" i="1"/>
  <c r="G236" i="1"/>
  <c r="E235" i="1"/>
  <c r="F235" i="1"/>
  <c r="G235" i="1"/>
  <c r="E234" i="1"/>
  <c r="F234" i="1"/>
  <c r="G234" i="1"/>
  <c r="E233" i="1"/>
  <c r="F233" i="1"/>
  <c r="G233" i="1"/>
  <c r="E232" i="1"/>
  <c r="F232" i="1"/>
  <c r="G232" i="1"/>
  <c r="E231" i="1"/>
  <c r="F231" i="1"/>
  <c r="G231" i="1"/>
  <c r="E230" i="1"/>
  <c r="F230" i="1"/>
  <c r="G230" i="1"/>
  <c r="E229" i="1"/>
  <c r="F229" i="1"/>
  <c r="G229" i="1"/>
  <c r="E228" i="1"/>
  <c r="F228" i="1"/>
  <c r="G228" i="1"/>
  <c r="E227" i="1"/>
  <c r="F227" i="1"/>
  <c r="G227" i="1"/>
  <c r="E226" i="1"/>
  <c r="F226" i="1"/>
  <c r="G226" i="1"/>
  <c r="E225" i="1"/>
  <c r="F225" i="1"/>
  <c r="G225" i="1"/>
  <c r="E224" i="1"/>
  <c r="F224" i="1"/>
  <c r="G224" i="1"/>
  <c r="E223" i="1"/>
  <c r="F223" i="1"/>
  <c r="G223" i="1"/>
  <c r="E222" i="1"/>
  <c r="F222" i="1"/>
  <c r="G222" i="1"/>
  <c r="E221" i="1"/>
  <c r="F221" i="1"/>
  <c r="G221" i="1"/>
  <c r="E220" i="1"/>
  <c r="F220" i="1"/>
  <c r="G220" i="1"/>
  <c r="E219" i="1"/>
  <c r="F219" i="1"/>
  <c r="G219" i="1"/>
  <c r="E218" i="1"/>
  <c r="F218" i="1"/>
  <c r="G218" i="1"/>
  <c r="E217" i="1"/>
  <c r="F217" i="1"/>
  <c r="G217" i="1"/>
  <c r="E216" i="1"/>
  <c r="F216" i="1"/>
  <c r="G216" i="1"/>
  <c r="E215" i="1"/>
  <c r="F215" i="1"/>
  <c r="G215" i="1"/>
  <c r="E214" i="1"/>
  <c r="F214" i="1"/>
  <c r="G214" i="1"/>
  <c r="E213" i="1"/>
  <c r="F213" i="1"/>
  <c r="G213" i="1"/>
  <c r="E212" i="1"/>
  <c r="F212" i="1"/>
  <c r="G212" i="1"/>
  <c r="E211" i="1"/>
  <c r="F211" i="1"/>
  <c r="G211" i="1"/>
  <c r="E210" i="1"/>
  <c r="F210" i="1"/>
  <c r="G210" i="1"/>
  <c r="E209" i="1"/>
  <c r="F209" i="1"/>
  <c r="G209" i="1"/>
  <c r="E208" i="1"/>
  <c r="F208" i="1"/>
  <c r="G208" i="1"/>
  <c r="E207" i="1"/>
  <c r="F207" i="1"/>
  <c r="G207" i="1"/>
  <c r="E206" i="1"/>
  <c r="F206" i="1"/>
  <c r="G206" i="1"/>
  <c r="E205" i="1"/>
  <c r="F205" i="1"/>
  <c r="G205" i="1"/>
  <c r="E204" i="1"/>
  <c r="F204" i="1"/>
  <c r="G204" i="1"/>
  <c r="E203" i="1"/>
  <c r="F203" i="1"/>
  <c r="G203" i="1"/>
  <c r="E202" i="1"/>
  <c r="F202" i="1"/>
  <c r="G202" i="1"/>
  <c r="E201" i="1"/>
  <c r="F201" i="1"/>
  <c r="G201" i="1"/>
  <c r="E200" i="1"/>
  <c r="F200" i="1"/>
  <c r="G200" i="1"/>
  <c r="E199" i="1"/>
  <c r="F199" i="1"/>
  <c r="G199" i="1"/>
  <c r="E198" i="1"/>
  <c r="F198" i="1"/>
  <c r="G198" i="1"/>
  <c r="E197" i="1"/>
  <c r="F197" i="1"/>
  <c r="G197" i="1"/>
  <c r="E196" i="1"/>
  <c r="F196" i="1"/>
  <c r="G196" i="1"/>
  <c r="E195" i="1"/>
  <c r="F195" i="1"/>
  <c r="G195" i="1"/>
  <c r="E194" i="1"/>
  <c r="F194" i="1"/>
  <c r="G194" i="1"/>
  <c r="E193" i="1"/>
  <c r="F193" i="1"/>
  <c r="G193" i="1"/>
  <c r="E192" i="1"/>
  <c r="F192" i="1"/>
  <c r="G192" i="1"/>
  <c r="E191" i="1"/>
  <c r="F191" i="1"/>
  <c r="G191" i="1"/>
  <c r="E190" i="1"/>
  <c r="F190" i="1"/>
  <c r="G190" i="1"/>
  <c r="E189" i="1"/>
  <c r="F189" i="1"/>
  <c r="G189" i="1"/>
  <c r="E188" i="1"/>
  <c r="F188" i="1"/>
  <c r="G188" i="1"/>
  <c r="E187" i="1"/>
  <c r="F187" i="1"/>
  <c r="G187" i="1"/>
  <c r="E186" i="1"/>
  <c r="F186" i="1"/>
  <c r="G186" i="1"/>
  <c r="E185" i="1"/>
  <c r="F185" i="1"/>
  <c r="G185" i="1"/>
  <c r="E184" i="1"/>
  <c r="F184" i="1"/>
  <c r="G184" i="1"/>
  <c r="E183" i="1"/>
  <c r="F183" i="1"/>
  <c r="G183" i="1"/>
  <c r="E182" i="1"/>
  <c r="F182" i="1"/>
  <c r="G182" i="1"/>
  <c r="E181" i="1"/>
  <c r="F181" i="1"/>
  <c r="G181" i="1"/>
  <c r="E180" i="1"/>
  <c r="F180" i="1"/>
  <c r="G180" i="1"/>
  <c r="E179" i="1"/>
  <c r="F179" i="1"/>
  <c r="G179" i="1"/>
  <c r="E178" i="1"/>
  <c r="F178" i="1"/>
  <c r="G178" i="1"/>
  <c r="E177" i="1"/>
  <c r="F177" i="1"/>
  <c r="G177" i="1"/>
  <c r="E176" i="1"/>
  <c r="F176" i="1"/>
  <c r="G176" i="1"/>
  <c r="E175" i="1"/>
  <c r="F175" i="1"/>
  <c r="G175" i="1"/>
  <c r="E174" i="1"/>
  <c r="F174" i="1"/>
  <c r="G174" i="1"/>
  <c r="E173" i="1"/>
  <c r="F173" i="1"/>
  <c r="G173" i="1"/>
  <c r="E172" i="1"/>
  <c r="F172" i="1"/>
  <c r="G172" i="1"/>
  <c r="E171" i="1"/>
  <c r="F171" i="1"/>
  <c r="G171" i="1"/>
  <c r="E170" i="1"/>
  <c r="F170" i="1"/>
  <c r="G170" i="1"/>
  <c r="E169" i="1"/>
  <c r="F169" i="1"/>
  <c r="G169" i="1"/>
  <c r="E168" i="1"/>
  <c r="F168" i="1"/>
  <c r="G168" i="1"/>
  <c r="E167" i="1"/>
  <c r="F167" i="1"/>
  <c r="G167" i="1"/>
  <c r="E166" i="1"/>
  <c r="F166" i="1"/>
  <c r="G166" i="1"/>
  <c r="E165" i="1"/>
  <c r="F165" i="1"/>
  <c r="G165" i="1"/>
  <c r="E164" i="1"/>
  <c r="F164" i="1"/>
  <c r="G164" i="1"/>
  <c r="E163" i="1"/>
  <c r="F163" i="1"/>
  <c r="G163" i="1"/>
  <c r="E162" i="1"/>
  <c r="F162" i="1"/>
  <c r="G162" i="1"/>
  <c r="E161" i="1"/>
  <c r="F161" i="1"/>
  <c r="G161" i="1"/>
  <c r="E160" i="1"/>
  <c r="F160" i="1"/>
  <c r="G160" i="1"/>
  <c r="E159" i="1"/>
  <c r="F159" i="1"/>
  <c r="G159" i="1"/>
  <c r="E158" i="1"/>
  <c r="F158" i="1"/>
  <c r="G158" i="1"/>
  <c r="E157" i="1"/>
  <c r="F157" i="1"/>
  <c r="G157" i="1"/>
  <c r="E156" i="1"/>
  <c r="F156" i="1"/>
  <c r="G156" i="1"/>
  <c r="E155" i="1"/>
  <c r="F155" i="1"/>
  <c r="G155" i="1"/>
  <c r="E154" i="1"/>
  <c r="F154" i="1"/>
  <c r="G154" i="1"/>
  <c r="E153" i="1"/>
  <c r="F153" i="1"/>
  <c r="G153" i="1"/>
  <c r="E152" i="1"/>
  <c r="F152" i="1"/>
  <c r="G152" i="1"/>
  <c r="E151" i="1"/>
  <c r="F151" i="1"/>
  <c r="G151" i="1"/>
  <c r="E150" i="1"/>
  <c r="F150" i="1"/>
  <c r="G150" i="1"/>
  <c r="E149" i="1"/>
  <c r="F149" i="1"/>
  <c r="G149" i="1"/>
  <c r="E148" i="1"/>
  <c r="F148" i="1"/>
  <c r="G148" i="1"/>
  <c r="E147" i="1"/>
  <c r="F147" i="1"/>
  <c r="G147" i="1"/>
  <c r="E146" i="1"/>
  <c r="F146" i="1"/>
  <c r="G146" i="1"/>
  <c r="E145" i="1"/>
  <c r="F145" i="1"/>
  <c r="G145" i="1"/>
  <c r="E144" i="1"/>
  <c r="F144" i="1"/>
  <c r="G144" i="1"/>
  <c r="E143" i="1"/>
  <c r="F143" i="1"/>
  <c r="G143" i="1"/>
  <c r="E142" i="1"/>
  <c r="F142" i="1"/>
  <c r="G142" i="1"/>
  <c r="E141" i="1"/>
  <c r="F141" i="1"/>
  <c r="G141" i="1"/>
  <c r="E140" i="1"/>
  <c r="F140" i="1"/>
  <c r="G140" i="1"/>
  <c r="E139" i="1"/>
  <c r="F139" i="1"/>
  <c r="G139" i="1"/>
  <c r="E138" i="1"/>
  <c r="F138" i="1"/>
  <c r="G138" i="1"/>
  <c r="E137" i="1"/>
  <c r="F137" i="1"/>
  <c r="G137" i="1"/>
  <c r="E136" i="1"/>
  <c r="F136" i="1"/>
  <c r="G136" i="1"/>
  <c r="E135" i="1"/>
  <c r="F135" i="1"/>
  <c r="G135" i="1"/>
  <c r="E134" i="1"/>
  <c r="F134" i="1"/>
  <c r="G134" i="1"/>
  <c r="E133" i="1"/>
  <c r="F133" i="1"/>
  <c r="G133" i="1"/>
  <c r="E132" i="1"/>
  <c r="F132" i="1"/>
  <c r="G132" i="1"/>
  <c r="E131" i="1"/>
  <c r="F131" i="1"/>
  <c r="G131" i="1"/>
  <c r="E130" i="1"/>
  <c r="F130" i="1"/>
  <c r="G130" i="1"/>
  <c r="E129" i="1"/>
  <c r="F129" i="1"/>
  <c r="G129" i="1"/>
  <c r="E128" i="1"/>
  <c r="F128" i="1"/>
  <c r="G128" i="1"/>
  <c r="E127" i="1"/>
  <c r="F127" i="1"/>
  <c r="G127" i="1"/>
  <c r="E126" i="1"/>
  <c r="F126" i="1"/>
  <c r="G126" i="1"/>
  <c r="E125" i="1"/>
  <c r="F125" i="1"/>
  <c r="G125" i="1"/>
  <c r="E124" i="1"/>
  <c r="F124" i="1"/>
  <c r="G124" i="1"/>
  <c r="E123" i="1"/>
  <c r="F123" i="1"/>
  <c r="G123" i="1"/>
  <c r="E122" i="1"/>
  <c r="F122" i="1"/>
  <c r="G122" i="1"/>
  <c r="E121" i="1"/>
  <c r="F121" i="1"/>
  <c r="G121" i="1"/>
  <c r="E120" i="1"/>
  <c r="F120" i="1"/>
  <c r="G120" i="1"/>
  <c r="E119" i="1"/>
  <c r="F119" i="1"/>
  <c r="G119" i="1"/>
  <c r="E118" i="1"/>
  <c r="F118" i="1"/>
  <c r="G118" i="1"/>
  <c r="E117" i="1"/>
  <c r="F117" i="1"/>
  <c r="G117" i="1"/>
  <c r="E116" i="1"/>
  <c r="F116" i="1"/>
  <c r="G116" i="1"/>
  <c r="E115" i="1"/>
  <c r="F115" i="1"/>
  <c r="G115" i="1"/>
  <c r="E114" i="1"/>
  <c r="F114" i="1"/>
  <c r="G114" i="1"/>
  <c r="E113" i="1"/>
  <c r="F113" i="1"/>
  <c r="G113" i="1"/>
  <c r="E112" i="1"/>
  <c r="F112" i="1"/>
  <c r="G112" i="1"/>
  <c r="E111" i="1"/>
  <c r="F111" i="1"/>
  <c r="G111" i="1"/>
  <c r="E110" i="1"/>
  <c r="F110" i="1"/>
  <c r="G110" i="1"/>
  <c r="E109" i="1"/>
  <c r="F109" i="1"/>
  <c r="G109" i="1"/>
  <c r="E108" i="1"/>
  <c r="F108" i="1"/>
  <c r="G108" i="1"/>
  <c r="E107" i="1"/>
  <c r="F107" i="1"/>
  <c r="G107" i="1"/>
  <c r="E106" i="1"/>
  <c r="F106" i="1"/>
  <c r="G106" i="1"/>
  <c r="E105" i="1"/>
  <c r="F105" i="1"/>
  <c r="G105" i="1"/>
  <c r="E104" i="1"/>
  <c r="F104" i="1"/>
  <c r="G104" i="1"/>
  <c r="E103" i="1"/>
  <c r="F103" i="1"/>
  <c r="G103" i="1"/>
  <c r="E102" i="1"/>
  <c r="F102" i="1"/>
  <c r="G102" i="1"/>
  <c r="E101" i="1"/>
  <c r="F101" i="1"/>
  <c r="G101" i="1"/>
  <c r="E100" i="1"/>
  <c r="F100" i="1"/>
  <c r="G100" i="1"/>
  <c r="E99" i="1"/>
  <c r="F99" i="1"/>
  <c r="G99" i="1"/>
  <c r="E98" i="1"/>
  <c r="F98" i="1"/>
  <c r="G98" i="1"/>
  <c r="E97" i="1"/>
  <c r="F97" i="1"/>
  <c r="G97" i="1"/>
  <c r="E96" i="1"/>
  <c r="F96" i="1"/>
  <c r="G96" i="1"/>
  <c r="E95" i="1"/>
  <c r="F95" i="1"/>
  <c r="G95" i="1"/>
  <c r="E94" i="1"/>
  <c r="F94" i="1"/>
  <c r="G94" i="1"/>
  <c r="E93" i="1"/>
  <c r="F93" i="1"/>
  <c r="G93" i="1"/>
  <c r="E92" i="1"/>
  <c r="F92" i="1"/>
  <c r="G92" i="1"/>
  <c r="E91" i="1"/>
  <c r="F91" i="1"/>
  <c r="G91" i="1"/>
  <c r="E90" i="1"/>
  <c r="F90" i="1"/>
  <c r="G90" i="1"/>
  <c r="E89" i="1"/>
  <c r="F89" i="1"/>
  <c r="G89" i="1"/>
  <c r="E88" i="1"/>
  <c r="F88" i="1"/>
  <c r="G88" i="1"/>
  <c r="E87" i="1"/>
  <c r="F87" i="1"/>
  <c r="G87" i="1"/>
  <c r="E86" i="1"/>
  <c r="F86" i="1"/>
  <c r="G86" i="1"/>
  <c r="E85" i="1"/>
  <c r="F85" i="1"/>
  <c r="G85" i="1"/>
  <c r="E84" i="1"/>
  <c r="F84" i="1"/>
  <c r="G84" i="1"/>
  <c r="E83" i="1"/>
  <c r="F83" i="1"/>
  <c r="G83" i="1"/>
  <c r="E82" i="1"/>
  <c r="F82" i="1"/>
  <c r="G82" i="1"/>
  <c r="E81" i="1"/>
  <c r="F81" i="1"/>
  <c r="G81" i="1"/>
  <c r="E80" i="1"/>
  <c r="F80" i="1"/>
  <c r="G80" i="1"/>
  <c r="E79" i="1"/>
  <c r="F79" i="1"/>
  <c r="G79" i="1"/>
  <c r="E78" i="1"/>
  <c r="F78" i="1"/>
  <c r="G78" i="1"/>
  <c r="E77" i="1"/>
  <c r="F77" i="1"/>
  <c r="G77" i="1"/>
  <c r="E76" i="1"/>
  <c r="F76" i="1"/>
  <c r="G76" i="1"/>
  <c r="E75" i="1"/>
  <c r="F75" i="1"/>
  <c r="G75" i="1"/>
  <c r="E74" i="1"/>
  <c r="F74" i="1"/>
  <c r="G74" i="1"/>
  <c r="E73" i="1"/>
  <c r="F73" i="1"/>
  <c r="G73" i="1"/>
  <c r="E72" i="1"/>
  <c r="F72" i="1"/>
  <c r="G72" i="1"/>
  <c r="E71" i="1"/>
  <c r="F71" i="1"/>
  <c r="G71" i="1"/>
  <c r="E70" i="1"/>
  <c r="F70" i="1"/>
  <c r="G70" i="1"/>
  <c r="E69" i="1"/>
  <c r="F69" i="1"/>
  <c r="G69" i="1"/>
  <c r="E68" i="1"/>
  <c r="F68" i="1"/>
  <c r="G68" i="1"/>
  <c r="E67" i="1"/>
  <c r="F67" i="1"/>
  <c r="G67" i="1"/>
  <c r="E66" i="1"/>
  <c r="F66" i="1"/>
  <c r="G66" i="1"/>
  <c r="E65" i="1"/>
  <c r="F65" i="1"/>
  <c r="G65" i="1"/>
  <c r="E64" i="1"/>
  <c r="F64" i="1"/>
  <c r="G64" i="1"/>
  <c r="E63" i="1"/>
  <c r="F63" i="1"/>
  <c r="G63" i="1"/>
  <c r="E62" i="1"/>
  <c r="F62" i="1"/>
  <c r="G62" i="1"/>
  <c r="E61" i="1"/>
  <c r="F61" i="1"/>
  <c r="G61" i="1"/>
  <c r="E60" i="1"/>
  <c r="F60" i="1"/>
  <c r="G60" i="1"/>
  <c r="E59" i="1"/>
  <c r="F59" i="1"/>
  <c r="G59" i="1"/>
  <c r="E58" i="1"/>
  <c r="F58" i="1"/>
  <c r="G58" i="1"/>
  <c r="E57" i="1"/>
  <c r="F57" i="1"/>
  <c r="G57" i="1"/>
  <c r="E56" i="1"/>
  <c r="F56" i="1"/>
  <c r="G56" i="1"/>
  <c r="E55" i="1"/>
  <c r="F55" i="1"/>
  <c r="G55" i="1"/>
  <c r="E54" i="1"/>
  <c r="F54" i="1"/>
  <c r="G54" i="1"/>
  <c r="E53" i="1"/>
  <c r="F53" i="1"/>
  <c r="G53" i="1"/>
  <c r="E52" i="1"/>
  <c r="F52" i="1"/>
  <c r="G52" i="1"/>
  <c r="E51" i="1"/>
  <c r="F51" i="1"/>
  <c r="G51" i="1"/>
  <c r="E50" i="1"/>
  <c r="F50" i="1"/>
  <c r="G50" i="1"/>
  <c r="E49" i="1"/>
  <c r="F49" i="1"/>
  <c r="G49" i="1"/>
  <c r="E48" i="1"/>
  <c r="F48" i="1"/>
  <c r="G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E42" i="1"/>
  <c r="F42" i="1"/>
  <c r="G42" i="1"/>
  <c r="E41" i="1"/>
  <c r="F41" i="1"/>
  <c r="G41" i="1"/>
  <c r="E40" i="1"/>
  <c r="F40" i="1"/>
  <c r="G40" i="1"/>
  <c r="E39" i="1"/>
  <c r="F39" i="1"/>
  <c r="G39" i="1"/>
  <c r="E38" i="1"/>
  <c r="F38" i="1"/>
  <c r="G38" i="1"/>
  <c r="E37" i="1"/>
  <c r="F37" i="1"/>
  <c r="G37" i="1"/>
  <c r="E36" i="1"/>
  <c r="F36" i="1"/>
  <c r="G36" i="1"/>
  <c r="E35" i="1"/>
  <c r="F35" i="1"/>
  <c r="G35" i="1"/>
  <c r="E34" i="1"/>
  <c r="F34" i="1"/>
  <c r="G34" i="1"/>
  <c r="E33" i="1"/>
  <c r="F33" i="1"/>
  <c r="G33" i="1"/>
  <c r="E32" i="1"/>
  <c r="F32" i="1"/>
  <c r="G32" i="1"/>
  <c r="E31" i="1"/>
  <c r="F31" i="1"/>
  <c r="G31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I24" i="1"/>
  <c r="E24" i="1"/>
  <c r="F24" i="1"/>
  <c r="G24" i="1"/>
  <c r="E23" i="1"/>
  <c r="F23" i="1"/>
  <c r="G23" i="1"/>
  <c r="E22" i="1"/>
  <c r="F22" i="1"/>
  <c r="G22" i="1"/>
  <c r="E21" i="1"/>
  <c r="F21" i="1"/>
  <c r="G21" i="1"/>
  <c r="E20" i="1"/>
  <c r="F20" i="1"/>
  <c r="G20" i="1"/>
  <c r="E19" i="1"/>
  <c r="F19" i="1"/>
  <c r="G19" i="1"/>
  <c r="E18" i="1"/>
  <c r="F18" i="1"/>
  <c r="G18" i="1"/>
  <c r="E17" i="1"/>
  <c r="F17" i="1"/>
  <c r="G17" i="1"/>
  <c r="E16" i="1"/>
  <c r="F16" i="1"/>
  <c r="G16" i="1"/>
  <c r="E15" i="1"/>
  <c r="F15" i="1"/>
  <c r="G15" i="1"/>
  <c r="E14" i="1"/>
  <c r="F14" i="1"/>
  <c r="G14" i="1"/>
  <c r="E13" i="1"/>
  <c r="F13" i="1"/>
  <c r="G13" i="1"/>
  <c r="E12" i="1"/>
  <c r="F12" i="1"/>
  <c r="G12" i="1"/>
  <c r="E11" i="1"/>
  <c r="F11" i="1"/>
  <c r="G11" i="1"/>
  <c r="E10" i="1"/>
  <c r="F10" i="1"/>
  <c r="G10" i="1"/>
  <c r="E9" i="1"/>
  <c r="F9" i="1"/>
  <c r="G9" i="1"/>
  <c r="E8" i="1"/>
  <c r="F8" i="1"/>
  <c r="G8" i="1"/>
  <c r="E7" i="1"/>
  <c r="F7" i="1"/>
  <c r="G7" i="1"/>
  <c r="E6" i="1"/>
  <c r="F6" i="1"/>
  <c r="G6" i="1"/>
  <c r="E5" i="1"/>
  <c r="F5" i="1"/>
  <c r="G5" i="1"/>
</calcChain>
</file>

<file path=xl/sharedStrings.xml><?xml version="1.0" encoding="utf-8"?>
<sst xmlns="http://schemas.openxmlformats.org/spreadsheetml/2006/main" count="8" uniqueCount="8">
  <si>
    <t>Chapter 31: Probability of getting at least one match with a specific 'birthday' when drawing n people, when there are N different possibilities</t>
  </si>
  <si>
    <t>N = Number of possibilities /  days in year</t>
  </si>
  <si>
    <t>Probability of not sharing birthday = 1 - 1/N</t>
  </si>
  <si>
    <t>Looking for people with a pre-specified birthday, say 1st Jan</t>
  </si>
  <si>
    <t>Person n</t>
  </si>
  <si>
    <t>Probability NOBODY shares the birthday</t>
  </si>
  <si>
    <t>Probability of ONE share</t>
  </si>
  <si>
    <t>Probability of at least TWO people share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</si>
</sst>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2"/>
      <color theme="1"/>
      <name val="Calibri"/>
      <family val="2"/>
      <scheme val="minor"/>
    </font>
    <font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abSelected="1" zoomScale="150" zoomScaleNormal="150" zoomScalePageLayoutView="150" workbookViewId="0">
      <selection sqref="A1:F1"/>
    </sheetView>
  </sheetViews>
  <sheetFormatPr baseColWidth="10" defaultColWidth="8.83203125" defaultRowHeight="13" x14ac:dyDescent="0.15"/>
  <cols>
    <col min="1" max="1" width="28" customWidth="1"/>
    <col min="4" max="4" width="8.83203125" style="10" customWidth="1"/>
    <col min="5" max="6" width="10" style="10" customWidth="1"/>
    <col min="7" max="7" width="14.1640625" style="10" customWidth="1"/>
  </cols>
  <sheetData>
    <row r="1" spans="1:7" s="3" customFormat="1" ht="74" customHeight="1" x14ac:dyDescent="0.25">
      <c r="A1" s="1" t="s">
        <v>0</v>
      </c>
      <c r="B1" s="1"/>
      <c r="C1" s="1"/>
      <c r="D1" s="1"/>
      <c r="E1" s="1"/>
      <c r="F1" s="1"/>
      <c r="G1" s="2"/>
    </row>
    <row r="2" spans="1:7" s="5" customFormat="1" ht="54" x14ac:dyDescent="0.2">
      <c r="A2" s="4" t="s">
        <v>1</v>
      </c>
      <c r="B2" s="5">
        <v>365</v>
      </c>
      <c r="D2" s="6"/>
      <c r="E2" s="6"/>
      <c r="F2" s="6"/>
      <c r="G2" s="6"/>
    </row>
    <row r="3" spans="1:7" s="5" customFormat="1" ht="36" x14ac:dyDescent="0.2">
      <c r="A3" s="4" t="s">
        <v>2</v>
      </c>
      <c r="B3" s="5">
        <f>(B2-1)/B2</f>
        <v>0.99726027397260275</v>
      </c>
      <c r="D3" s="6"/>
      <c r="E3" s="6"/>
      <c r="F3" s="6"/>
      <c r="G3" s="6"/>
    </row>
    <row r="4" spans="1:7" ht="67.5" customHeight="1" x14ac:dyDescent="0.15">
      <c r="A4" s="7" t="s">
        <v>3</v>
      </c>
      <c r="D4" s="8" t="s">
        <v>4</v>
      </c>
      <c r="E4" s="9" t="s">
        <v>5</v>
      </c>
      <c r="F4" s="9" t="s">
        <v>6</v>
      </c>
      <c r="G4" s="9" t="s">
        <v>7</v>
      </c>
    </row>
    <row r="5" spans="1:7" x14ac:dyDescent="0.15">
      <c r="D5" s="10">
        <v>1</v>
      </c>
      <c r="E5" s="11">
        <f>$B$3^D5</f>
        <v>0.99726027397260275</v>
      </c>
      <c r="F5" s="11">
        <f>$B$3^(D5-1)*(1-$B$3)*D5</f>
        <v>2.739726027397249E-3</v>
      </c>
      <c r="G5" s="11">
        <f>1-E5-F5</f>
        <v>0</v>
      </c>
    </row>
    <row r="6" spans="1:7" x14ac:dyDescent="0.15">
      <c r="D6" s="10">
        <f>D5+1</f>
        <v>2</v>
      </c>
      <c r="E6" s="11">
        <f t="shared" ref="E6:E69" si="0">$B$3^D6</f>
        <v>0.99452805404391065</v>
      </c>
      <c r="F6" s="11">
        <f t="shared" ref="F6:F69" si="1">$B$3^(D6-1)*(1-$B$3)*D6</f>
        <v>5.4644398573841018E-3</v>
      </c>
      <c r="G6" s="11">
        <f t="shared" ref="G6:G69" si="2">1-E6-F6</f>
        <v>7.5060987052505759E-6</v>
      </c>
    </row>
    <row r="7" spans="1:7" x14ac:dyDescent="0.15">
      <c r="D7" s="10">
        <f t="shared" ref="D7:D28" si="3">D6+1</f>
        <v>3</v>
      </c>
      <c r="E7" s="11">
        <f t="shared" si="0"/>
        <v>0.99180331964926982</v>
      </c>
      <c r="F7" s="11">
        <f t="shared" si="1"/>
        <v>8.1742031839225193E-3</v>
      </c>
      <c r="G7" s="11">
        <f t="shared" si="2"/>
        <v>2.2477166807659613E-5</v>
      </c>
    </row>
    <row r="8" spans="1:7" x14ac:dyDescent="0.15">
      <c r="D8" s="10">
        <f t="shared" si="3"/>
        <v>4</v>
      </c>
      <c r="E8" s="11">
        <f t="shared" si="0"/>
        <v>0.98908605028036767</v>
      </c>
      <c r="F8" s="11">
        <f t="shared" si="1"/>
        <v>1.0869077475608393E-2</v>
      </c>
      <c r="G8" s="11">
        <f t="shared" si="2"/>
        <v>4.4872244023939564E-5</v>
      </c>
    </row>
    <row r="9" spans="1:7" x14ac:dyDescent="0.15">
      <c r="D9" s="10">
        <f t="shared" si="3"/>
        <v>5</v>
      </c>
      <c r="E9" s="11">
        <f t="shared" si="0"/>
        <v>0.98637622548507897</v>
      </c>
      <c r="F9" s="11">
        <f t="shared" si="1"/>
        <v>1.3549123976443337E-2</v>
      </c>
      <c r="G9" s="11">
        <f t="shared" si="2"/>
        <v>7.4650538477690279E-5</v>
      </c>
    </row>
    <row r="10" spans="1:7" x14ac:dyDescent="0.15">
      <c r="D10" s="10">
        <f t="shared" si="3"/>
        <v>6</v>
      </c>
      <c r="E10" s="11">
        <f t="shared" si="0"/>
        <v>0.98367382486731159</v>
      </c>
      <c r="F10" s="11">
        <f t="shared" si="1"/>
        <v>1.6214403706603972E-2</v>
      </c>
      <c r="G10" s="11">
        <f t="shared" si="2"/>
        <v>1.1177142608444213E-4</v>
      </c>
    </row>
    <row r="11" spans="1:7" x14ac:dyDescent="0.15">
      <c r="D11" s="10">
        <f t="shared" si="3"/>
        <v>7</v>
      </c>
      <c r="E11" s="11">
        <f t="shared" si="0"/>
        <v>0.98097882808685322</v>
      </c>
      <c r="F11" s="11">
        <f t="shared" si="1"/>
        <v>1.886497746320864E-2</v>
      </c>
      <c r="G11" s="11">
        <f t="shared" si="2"/>
        <v>1.5619444993814416E-4</v>
      </c>
    </row>
    <row r="12" spans="1:7" x14ac:dyDescent="0.15">
      <c r="D12" s="10">
        <f t="shared" si="3"/>
        <v>8</v>
      </c>
      <c r="E12" s="11">
        <f t="shared" si="0"/>
        <v>0.97829121485921799</v>
      </c>
      <c r="F12" s="11">
        <f t="shared" si="1"/>
        <v>2.1500905821081627E-2</v>
      </c>
      <c r="G12" s="11">
        <f t="shared" si="2"/>
        <v>2.0787931970037837E-4</v>
      </c>
    </row>
    <row r="13" spans="1:7" x14ac:dyDescent="0.15">
      <c r="D13" s="10">
        <f t="shared" si="3"/>
        <v>9</v>
      </c>
      <c r="E13" s="11">
        <f t="shared" si="0"/>
        <v>0.97561096495549415</v>
      </c>
      <c r="F13" s="11">
        <f t="shared" si="1"/>
        <v>2.4122249133514864E-2</v>
      </c>
      <c r="G13" s="11">
        <f t="shared" si="2"/>
        <v>2.6678591099098259E-4</v>
      </c>
    </row>
    <row r="14" spans="1:7" x14ac:dyDescent="0.15">
      <c r="D14" s="10">
        <f t="shared" si="3"/>
        <v>10</v>
      </c>
      <c r="E14" s="11">
        <f t="shared" si="0"/>
        <v>0.97293805820219137</v>
      </c>
      <c r="F14" s="11">
        <f t="shared" si="1"/>
        <v>2.6729067533027128E-2</v>
      </c>
      <c r="G14" s="11">
        <f t="shared" si="2"/>
        <v>3.3287426478150264E-4</v>
      </c>
    </row>
    <row r="15" spans="1:7" x14ac:dyDescent="0.15">
      <c r="D15" s="10">
        <f t="shared" si="3"/>
        <v>11</v>
      </c>
      <c r="E15" s="11">
        <f t="shared" si="0"/>
        <v>0.97027247448108944</v>
      </c>
      <c r="F15" s="11">
        <f t="shared" si="1"/>
        <v>2.9321420932120715E-2</v>
      </c>
      <c r="G15" s="11">
        <f t="shared" si="2"/>
        <v>4.0610458678984329E-4</v>
      </c>
    </row>
    <row r="16" spans="1:7" x14ac:dyDescent="0.15">
      <c r="D16" s="10">
        <f t="shared" si="3"/>
        <v>12</v>
      </c>
      <c r="E16" s="11">
        <f t="shared" si="0"/>
        <v>0.96761419372908641</v>
      </c>
      <c r="F16" s="11">
        <f t="shared" si="1"/>
        <v>3.1899369024035687E-2</v>
      </c>
      <c r="G16" s="11">
        <f t="shared" si="2"/>
        <v>4.8643724687789935E-4</v>
      </c>
    </row>
    <row r="17" spans="4:9" x14ac:dyDescent="0.15">
      <c r="D17" s="10">
        <f t="shared" si="3"/>
        <v>13</v>
      </c>
      <c r="E17" s="11">
        <f t="shared" si="0"/>
        <v>0.9649631959380478</v>
      </c>
      <c r="F17" s="11">
        <f t="shared" si="1"/>
        <v>3.4462971283501564E-2</v>
      </c>
      <c r="G17" s="11">
        <f t="shared" si="2"/>
        <v>5.7383277845063363E-4</v>
      </c>
    </row>
    <row r="18" spans="4:9" x14ac:dyDescent="0.15">
      <c r="D18" s="10">
        <f t="shared" si="3"/>
        <v>14</v>
      </c>
      <c r="E18" s="11">
        <f t="shared" si="0"/>
        <v>0.96231946115465594</v>
      </c>
      <c r="F18" s="11">
        <f t="shared" si="1"/>
        <v>3.701228696748661E-2</v>
      </c>
      <c r="G18" s="11">
        <f t="shared" si="2"/>
        <v>6.6825187785744811E-4</v>
      </c>
    </row>
    <row r="19" spans="4:9" x14ac:dyDescent="0.15">
      <c r="D19" s="10">
        <f t="shared" si="3"/>
        <v>15</v>
      </c>
      <c r="E19" s="11">
        <f t="shared" si="0"/>
        <v>0.95968296948025955</v>
      </c>
      <c r="F19" s="11">
        <f t="shared" si="1"/>
        <v>3.9547375115944604E-2</v>
      </c>
      <c r="G19" s="11">
        <f t="shared" si="2"/>
        <v>7.6965540379584502E-4</v>
      </c>
    </row>
    <row r="20" spans="4:9" x14ac:dyDescent="0.15">
      <c r="D20" s="10">
        <f t="shared" si="3"/>
        <v>16</v>
      </c>
      <c r="E20" s="11">
        <f t="shared" si="0"/>
        <v>0.95705370107072463</v>
      </c>
      <c r="F20" s="11">
        <f t="shared" si="1"/>
        <v>4.206829455255915E-2</v>
      </c>
      <c r="G20" s="11">
        <f t="shared" si="2"/>
        <v>8.7800437671622239E-4</v>
      </c>
    </row>
    <row r="21" spans="4:9" x14ac:dyDescent="0.15">
      <c r="D21" s="10">
        <f t="shared" si="3"/>
        <v>17</v>
      </c>
      <c r="E21" s="11">
        <f t="shared" si="0"/>
        <v>0.95443163613628434</v>
      </c>
      <c r="F21" s="11">
        <f t="shared" si="1"/>
        <v>4.457510388548562E-2</v>
      </c>
      <c r="G21" s="11">
        <f t="shared" si="2"/>
        <v>9.9325997823003498E-4</v>
      </c>
    </row>
    <row r="22" spans="4:9" x14ac:dyDescent="0.15">
      <c r="D22" s="10">
        <f t="shared" si="3"/>
        <v>18</v>
      </c>
      <c r="E22" s="11">
        <f t="shared" si="0"/>
        <v>0.95181675494139029</v>
      </c>
      <c r="F22" s="11">
        <f t="shared" si="1"/>
        <v>4.7067861508090544E-2</v>
      </c>
      <c r="G22" s="11">
        <f t="shared" si="2"/>
        <v>1.1153835505191695E-3</v>
      </c>
    </row>
    <row r="23" spans="4:9" x14ac:dyDescent="0.15">
      <c r="D23" s="10">
        <f t="shared" si="3"/>
        <v>19</v>
      </c>
      <c r="E23" s="11">
        <f t="shared" si="0"/>
        <v>0.94920903780456467</v>
      </c>
      <c r="F23" s="11">
        <f t="shared" si="1"/>
        <v>4.9546625599688601E-2</v>
      </c>
      <c r="G23" s="11">
        <f t="shared" si="2"/>
        <v>1.2443365957467284E-3</v>
      </c>
    </row>
    <row r="24" spans="4:9" x14ac:dyDescent="0.15">
      <c r="D24" s="10">
        <f t="shared" si="3"/>
        <v>20</v>
      </c>
      <c r="E24" s="11">
        <f t="shared" si="0"/>
        <v>0.9466084650982507</v>
      </c>
      <c r="F24" s="11">
        <f t="shared" si="1"/>
        <v>5.2011454126277307E-2</v>
      </c>
      <c r="G24" s="11">
        <f t="shared" si="2"/>
        <v>1.3800807754719979E-3</v>
      </c>
      <c r="H24">
        <v>0.13</v>
      </c>
      <c r="I24">
        <f>1/H24</f>
        <v>7.6923076923076916</v>
      </c>
    </row>
    <row r="25" spans="4:9" x14ac:dyDescent="0.15">
      <c r="D25" s="10">
        <f t="shared" si="3"/>
        <v>21</v>
      </c>
      <c r="E25" s="11">
        <f t="shared" si="0"/>
        <v>0.94401501724866643</v>
      </c>
      <c r="F25" s="11">
        <f t="shared" si="1"/>
        <v>5.4462404841268991E-2</v>
      </c>
      <c r="G25" s="11">
        <f t="shared" si="2"/>
        <v>1.5225779100645764E-3</v>
      </c>
    </row>
    <row r="26" spans="4:9" x14ac:dyDescent="0.15">
      <c r="D26" s="10">
        <f t="shared" si="3"/>
        <v>22</v>
      </c>
      <c r="E26" s="11">
        <f t="shared" si="0"/>
        <v>0.94142867473565639</v>
      </c>
      <c r="F26" s="11">
        <f t="shared" si="1"/>
        <v>5.6899535286220757E-2</v>
      </c>
      <c r="G26" s="11">
        <f t="shared" si="2"/>
        <v>1.6717899781228535E-3</v>
      </c>
    </row>
    <row r="27" spans="4:9" x14ac:dyDescent="0.15">
      <c r="D27" s="10">
        <f t="shared" si="3"/>
        <v>23</v>
      </c>
      <c r="E27" s="11">
        <f t="shared" si="0"/>
        <v>0.93884941809254496</v>
      </c>
      <c r="F27" s="11">
        <f t="shared" si="1"/>
        <v>5.9322902791561667E-2</v>
      </c>
      <c r="G27" s="11">
        <f t="shared" si="2"/>
        <v>1.82767911589337E-3</v>
      </c>
    </row>
    <row r="28" spans="4:9" x14ac:dyDescent="0.15">
      <c r="D28" s="10">
        <f t="shared" si="3"/>
        <v>24</v>
      </c>
      <c r="E28" s="11">
        <f t="shared" si="0"/>
        <v>0.93627722790599011</v>
      </c>
      <c r="F28" s="11">
        <f t="shared" si="1"/>
        <v>6.1732564477317772E-2</v>
      </c>
      <c r="G28" s="11">
        <f t="shared" si="2"/>
        <v>1.9902076166921218E-3</v>
      </c>
    </row>
    <row r="29" spans="4:9" x14ac:dyDescent="0.15">
      <c r="D29" s="10">
        <f>D28+1</f>
        <v>25</v>
      </c>
      <c r="E29" s="11">
        <f t="shared" si="0"/>
        <v>0.93371208481583667</v>
      </c>
      <c r="F29" s="11">
        <f t="shared" si="1"/>
        <v>6.4128577253834682E-2</v>
      </c>
      <c r="G29" s="11">
        <f t="shared" si="2"/>
        <v>2.1593379303286447E-3</v>
      </c>
    </row>
    <row r="30" spans="4:9" x14ac:dyDescent="0.15">
      <c r="D30" s="10">
        <f>D29+1</f>
        <v>26</v>
      </c>
      <c r="E30" s="11">
        <f t="shared" si="0"/>
        <v>0.93115396951497131</v>
      </c>
      <c r="F30" s="11">
        <f t="shared" si="1"/>
        <v>6.6510997822497683E-2</v>
      </c>
      <c r="G30" s="11">
        <f t="shared" si="2"/>
        <v>2.3350326625310031E-3</v>
      </c>
    </row>
    <row r="31" spans="4:9" x14ac:dyDescent="0.15">
      <c r="D31" s="10">
        <f>D30+1</f>
        <v>27</v>
      </c>
      <c r="E31" s="11">
        <f t="shared" si="0"/>
        <v>0.92860286274917692</v>
      </c>
      <c r="F31" s="11">
        <f t="shared" si="1"/>
        <v>6.887988267644965E-2</v>
      </c>
      <c r="G31" s="11">
        <f t="shared" si="2"/>
        <v>2.5172545743734343E-3</v>
      </c>
    </row>
    <row r="32" spans="4:9" x14ac:dyDescent="0.15">
      <c r="D32" s="10">
        <f t="shared" ref="D32:D95" si="4">D31+1</f>
        <v>28</v>
      </c>
      <c r="E32" s="11">
        <f t="shared" si="0"/>
        <v>0.92605874531698729</v>
      </c>
      <c r="F32" s="11">
        <f t="shared" si="1"/>
        <v>7.1235288101306429E-2</v>
      </c>
      <c r="G32" s="11">
        <f t="shared" si="2"/>
        <v>2.7059665817062845E-3</v>
      </c>
    </row>
    <row r="33" spans="4:7" x14ac:dyDescent="0.15">
      <c r="D33" s="10">
        <f t="shared" si="4"/>
        <v>29</v>
      </c>
      <c r="E33" s="11">
        <f t="shared" si="0"/>
        <v>0.92352159806954348</v>
      </c>
      <c r="F33" s="11">
        <f t="shared" si="1"/>
        <v>7.3577270175869916E-2</v>
      </c>
      <c r="G33" s="11">
        <f t="shared" si="2"/>
        <v>2.9011317545866028E-3</v>
      </c>
    </row>
    <row r="34" spans="4:7" x14ac:dyDescent="0.15">
      <c r="D34" s="10">
        <f t="shared" si="4"/>
        <v>30</v>
      </c>
      <c r="E34" s="11">
        <f t="shared" si="0"/>
        <v>0.92099140191044893</v>
      </c>
      <c r="F34" s="11">
        <f t="shared" si="1"/>
        <v>7.5905884772838869E-2</v>
      </c>
      <c r="G34" s="11">
        <f t="shared" si="2"/>
        <v>3.1027133167122051E-3</v>
      </c>
    </row>
    <row r="35" spans="4:7" x14ac:dyDescent="0.15">
      <c r="D35" s="10">
        <f t="shared" si="4"/>
        <v>31</v>
      </c>
      <c r="E35" s="11">
        <f t="shared" si="0"/>
        <v>0.91846813779562564</v>
      </c>
      <c r="F35" s="11">
        <f t="shared" si="1"/>
        <v>7.8221187559517263E-2</v>
      </c>
      <c r="G35" s="11">
        <f t="shared" si="2"/>
        <v>3.3106746448570978E-3</v>
      </c>
    </row>
    <row r="36" spans="4:7" x14ac:dyDescent="0.15">
      <c r="D36" s="10">
        <f t="shared" si="4"/>
        <v>32</v>
      </c>
      <c r="E36" s="11">
        <f t="shared" si="0"/>
        <v>0.9159517867331719</v>
      </c>
      <c r="F36" s="11">
        <f t="shared" si="1"/>
        <v>8.052323399852028E-2</v>
      </c>
      <c r="G36" s="11">
        <f t="shared" si="2"/>
        <v>3.5249792683078179E-3</v>
      </c>
    </row>
    <row r="37" spans="4:7" x14ac:dyDescent="0.15">
      <c r="D37" s="10">
        <f t="shared" si="4"/>
        <v>33</v>
      </c>
      <c r="E37" s="11">
        <f t="shared" si="0"/>
        <v>0.91344232978321804</v>
      </c>
      <c r="F37" s="11">
        <f t="shared" si="1"/>
        <v>8.2812079348478215E-2</v>
      </c>
      <c r="G37" s="11">
        <f t="shared" si="2"/>
        <v>3.7455908683037414E-3</v>
      </c>
    </row>
    <row r="38" spans="4:7" x14ac:dyDescent="0.15">
      <c r="D38" s="10">
        <f t="shared" si="4"/>
        <v>34</v>
      </c>
      <c r="E38" s="11">
        <f t="shared" si="0"/>
        <v>0.91093974805778455</v>
      </c>
      <c r="F38" s="11">
        <f t="shared" si="1"/>
        <v>8.5087778664737782E-2</v>
      </c>
      <c r="G38" s="11">
        <f t="shared" si="2"/>
        <v>3.97247327747767E-3</v>
      </c>
    </row>
    <row r="39" spans="4:7" x14ac:dyDescent="0.15">
      <c r="D39" s="10">
        <f t="shared" si="4"/>
        <v>35</v>
      </c>
      <c r="E39" s="11">
        <f t="shared" si="0"/>
        <v>0.90844402272063995</v>
      </c>
      <c r="F39" s="11">
        <f t="shared" si="1"/>
        <v>8.7350386800061172E-2</v>
      </c>
      <c r="G39" s="11">
        <f t="shared" si="2"/>
        <v>4.2055904792988735E-3</v>
      </c>
    </row>
    <row r="40" spans="4:7" x14ac:dyDescent="0.15">
      <c r="D40" s="10">
        <f t="shared" si="4"/>
        <v>36</v>
      </c>
      <c r="E40" s="11">
        <f t="shared" si="0"/>
        <v>0.90595513498715863</v>
      </c>
      <c r="F40" s="11">
        <f t="shared" si="1"/>
        <v>8.9599958405323019E-2</v>
      </c>
      <c r="G40" s="11">
        <f t="shared" si="2"/>
        <v>4.4449066075183535E-3</v>
      </c>
    </row>
    <row r="41" spans="4:7" x14ac:dyDescent="0.15">
      <c r="D41" s="10">
        <f t="shared" si="4"/>
        <v>37</v>
      </c>
      <c r="E41" s="11">
        <f t="shared" si="0"/>
        <v>0.9034730661241801</v>
      </c>
      <c r="F41" s="11">
        <f t="shared" si="1"/>
        <v>9.1836547930204737E-2</v>
      </c>
      <c r="G41" s="11">
        <f t="shared" si="2"/>
        <v>4.6903859456151609E-3</v>
      </c>
    </row>
    <row r="42" spans="4:7" x14ac:dyDescent="0.15">
      <c r="D42" s="10">
        <f t="shared" si="4"/>
        <v>38</v>
      </c>
      <c r="E42" s="11">
        <f t="shared" si="0"/>
        <v>0.9009977974498673</v>
      </c>
      <c r="F42" s="11">
        <f t="shared" si="1"/>
        <v>9.4060209623886851E-2</v>
      </c>
      <c r="G42" s="11">
        <f t="shared" si="2"/>
        <v>4.9419929262458501E-3</v>
      </c>
    </row>
    <row r="43" spans="4:7" x14ac:dyDescent="0.15">
      <c r="D43" s="10">
        <f t="shared" si="4"/>
        <v>39</v>
      </c>
      <c r="E43" s="11">
        <f t="shared" si="0"/>
        <v>0.89852931033356631</v>
      </c>
      <c r="F43" s="11">
        <f t="shared" si="1"/>
        <v>9.6270997535738853E-2</v>
      </c>
      <c r="G43" s="11">
        <f t="shared" si="2"/>
        <v>5.1996921306948357E-3</v>
      </c>
    </row>
    <row r="44" spans="4:7" x14ac:dyDescent="0.15">
      <c r="D44" s="10">
        <f t="shared" si="4"/>
        <v>40</v>
      </c>
      <c r="E44" s="11">
        <f t="shared" si="0"/>
        <v>0.89606758619566607</v>
      </c>
      <c r="F44" s="11">
        <f t="shared" si="1"/>
        <v>9.8468965516006868E-2</v>
      </c>
      <c r="G44" s="11">
        <f t="shared" si="2"/>
        <v>5.4634482883270663E-3</v>
      </c>
    </row>
    <row r="45" spans="4:7" x14ac:dyDescent="0.15">
      <c r="D45" s="10">
        <f t="shared" si="4"/>
        <v>41</v>
      </c>
      <c r="E45" s="11">
        <f t="shared" si="0"/>
        <v>0.89361260650745877</v>
      </c>
      <c r="F45" s="11">
        <f t="shared" si="1"/>
        <v>0.10065416721649906</v>
      </c>
      <c r="G45" s="11">
        <f t="shared" si="2"/>
        <v>5.7332262760421693E-3</v>
      </c>
    </row>
    <row r="46" spans="4:7" x14ac:dyDescent="0.15">
      <c r="D46" s="10">
        <f t="shared" si="4"/>
        <v>42</v>
      </c>
      <c r="E46" s="11">
        <f t="shared" si="0"/>
        <v>0.89116435279099993</v>
      </c>
      <c r="F46" s="11">
        <f t="shared" si="1"/>
        <v>0.10282665609126881</v>
      </c>
      <c r="G46" s="11">
        <f t="shared" si="2"/>
        <v>6.0089911177312605E-3</v>
      </c>
    </row>
    <row r="47" spans="4:7" x14ac:dyDescent="0.15">
      <c r="D47" s="10">
        <f t="shared" si="4"/>
        <v>43</v>
      </c>
      <c r="E47" s="11">
        <f t="shared" si="0"/>
        <v>0.88872280661896985</v>
      </c>
      <c r="F47" s="11">
        <f t="shared" si="1"/>
        <v>0.10498648539729545</v>
      </c>
      <c r="G47" s="11">
        <f t="shared" si="2"/>
        <v>6.2907079837346974E-3</v>
      </c>
    </row>
    <row r="48" spans="4:7" x14ac:dyDescent="0.15">
      <c r="D48" s="10">
        <f t="shared" si="4"/>
        <v>44</v>
      </c>
      <c r="E48" s="11">
        <f t="shared" si="0"/>
        <v>0.88628794961453428</v>
      </c>
      <c r="F48" s="11">
        <f t="shared" si="1"/>
        <v>0.10713370819516305</v>
      </c>
      <c r="G48" s="11">
        <f t="shared" si="2"/>
        <v>6.5783421903026773E-3</v>
      </c>
    </row>
    <row r="49" spans="4:7" x14ac:dyDescent="0.15">
      <c r="D49" s="10">
        <f t="shared" si="4"/>
        <v>45</v>
      </c>
      <c r="E49" s="11">
        <f t="shared" si="0"/>
        <v>0.88385976345120676</v>
      </c>
      <c r="F49" s="11">
        <f t="shared" si="1"/>
        <v>0.10926837734973664</v>
      </c>
      <c r="G49" s="11">
        <f t="shared" si="2"/>
        <v>6.8718591990565986E-3</v>
      </c>
    </row>
    <row r="50" spans="4:7" x14ac:dyDescent="0.15">
      <c r="D50" s="10">
        <f t="shared" si="4"/>
        <v>46</v>
      </c>
      <c r="E50" s="11">
        <f t="shared" si="0"/>
        <v>0.88143822985271036</v>
      </c>
      <c r="F50" s="11">
        <f t="shared" si="1"/>
        <v>0.11139054553083655</v>
      </c>
      <c r="G50" s="11">
        <f t="shared" si="2"/>
        <v>7.1712246164530868E-3</v>
      </c>
    </row>
    <row r="51" spans="4:7" x14ac:dyDescent="0.15">
      <c r="D51" s="10">
        <f t="shared" si="4"/>
        <v>47</v>
      </c>
      <c r="E51" s="11">
        <f t="shared" si="0"/>
        <v>0.87902333059283977</v>
      </c>
      <c r="F51" s="11">
        <f t="shared" si="1"/>
        <v>0.11350026521391017</v>
      </c>
      <c r="G51" s="11">
        <f t="shared" si="2"/>
        <v>7.4764041932500608E-3</v>
      </c>
    </row>
    <row r="52" spans="4:7" x14ac:dyDescent="0.15">
      <c r="D52" s="10">
        <f t="shared" si="4"/>
        <v>48</v>
      </c>
      <c r="E52" s="11">
        <f t="shared" si="0"/>
        <v>0.87661504749532526</v>
      </c>
      <c r="F52" s="11">
        <f t="shared" si="1"/>
        <v>0.11559758868070173</v>
      </c>
      <c r="G52" s="11">
        <f t="shared" si="2"/>
        <v>7.7873638239730064E-3</v>
      </c>
    </row>
    <row r="53" spans="4:7" x14ac:dyDescent="0.15">
      <c r="D53" s="10">
        <f t="shared" si="4"/>
        <v>49</v>
      </c>
      <c r="E53" s="11">
        <f t="shared" si="0"/>
        <v>0.8742133624336943</v>
      </c>
      <c r="F53" s="11">
        <f t="shared" si="1"/>
        <v>0.11768256801991989</v>
      </c>
      <c r="G53" s="11">
        <f t="shared" si="2"/>
        <v>8.104069546385817E-3</v>
      </c>
    </row>
    <row r="54" spans="4:7" x14ac:dyDescent="0.15">
      <c r="D54" s="10">
        <f t="shared" si="4"/>
        <v>50</v>
      </c>
      <c r="E54" s="11">
        <f t="shared" si="0"/>
        <v>0.87181825733113605</v>
      </c>
      <c r="F54" s="11">
        <f t="shared" si="1"/>
        <v>0.11975525512790285</v>
      </c>
      <c r="G54" s="11">
        <f t="shared" si="2"/>
        <v>8.4264875409611056E-3</v>
      </c>
    </row>
    <row r="55" spans="4:7" x14ac:dyDescent="0.15">
      <c r="D55" s="10">
        <f t="shared" si="4"/>
        <v>51</v>
      </c>
      <c r="E55" s="11">
        <f t="shared" si="0"/>
        <v>0.86942971416036596</v>
      </c>
      <c r="F55" s="11">
        <f t="shared" si="1"/>
        <v>0.12181570170928152</v>
      </c>
      <c r="G55" s="11">
        <f t="shared" si="2"/>
        <v>8.7545841303525163E-3</v>
      </c>
    </row>
    <row r="56" spans="4:7" x14ac:dyDescent="0.15">
      <c r="D56" s="10">
        <f t="shared" si="4"/>
        <v>52</v>
      </c>
      <c r="E56" s="11">
        <f t="shared" si="0"/>
        <v>0.86704771494348809</v>
      </c>
      <c r="F56" s="11">
        <f t="shared" si="1"/>
        <v>0.12386395927764067</v>
      </c>
      <c r="G56" s="11">
        <f t="shared" si="2"/>
        <v>9.0883257788712396E-3</v>
      </c>
    </row>
    <row r="57" spans="4:7" x14ac:dyDescent="0.15">
      <c r="D57" s="10">
        <f t="shared" si="4"/>
        <v>53</v>
      </c>
      <c r="E57" s="11">
        <f t="shared" si="0"/>
        <v>0.86467224175186208</v>
      </c>
      <c r="F57" s="11">
        <f t="shared" si="1"/>
        <v>0.12590007915617721</v>
      </c>
      <c r="G57" s="11">
        <f t="shared" si="2"/>
        <v>9.4276790919607112E-3</v>
      </c>
    </row>
    <row r="58" spans="4:7" x14ac:dyDescent="0.15">
      <c r="D58" s="10">
        <f t="shared" si="4"/>
        <v>54</v>
      </c>
      <c r="E58" s="11">
        <f t="shared" si="0"/>
        <v>0.86230327670596663</v>
      </c>
      <c r="F58" s="11">
        <f t="shared" si="1"/>
        <v>0.12792411247835717</v>
      </c>
      <c r="G58" s="11">
        <f t="shared" si="2"/>
        <v>9.7726108156762082E-3</v>
      </c>
    </row>
    <row r="59" spans="4:7" x14ac:dyDescent="0.15">
      <c r="D59" s="10">
        <f t="shared" si="4"/>
        <v>55</v>
      </c>
      <c r="E59" s="11">
        <f t="shared" si="0"/>
        <v>0.85994080197526523</v>
      </c>
      <c r="F59" s="11">
        <f t="shared" si="1"/>
        <v>0.12993611018856979</v>
      </c>
      <c r="G59" s="11">
        <f t="shared" si="2"/>
        <v>1.0123087836164973E-2</v>
      </c>
    </row>
    <row r="60" spans="4:7" x14ac:dyDescent="0.15">
      <c r="D60" s="10">
        <f t="shared" si="4"/>
        <v>56</v>
      </c>
      <c r="E60" s="11">
        <f t="shared" si="0"/>
        <v>0.85758479977807278</v>
      </c>
      <c r="F60" s="11">
        <f t="shared" si="1"/>
        <v>0.13193612304277988</v>
      </c>
      <c r="G60" s="11">
        <f t="shared" si="2"/>
        <v>1.0479077179147339E-2</v>
      </c>
    </row>
    <row r="61" spans="4:7" x14ac:dyDescent="0.15">
      <c r="D61" s="10">
        <f t="shared" si="4"/>
        <v>57</v>
      </c>
      <c r="E61" s="11">
        <f t="shared" si="0"/>
        <v>0.85523525238142051</v>
      </c>
      <c r="F61" s="11">
        <f t="shared" si="1"/>
        <v>0.13392420160917792</v>
      </c>
      <c r="G61" s="11">
        <f t="shared" si="2"/>
        <v>1.0840546009401569E-2</v>
      </c>
    </row>
    <row r="62" spans="4:7" x14ac:dyDescent="0.15">
      <c r="D62" s="10">
        <f t="shared" si="4"/>
        <v>58</v>
      </c>
      <c r="E62" s="11">
        <f t="shared" si="0"/>
        <v>0.85289214210092346</v>
      </c>
      <c r="F62" s="11">
        <f t="shared" si="1"/>
        <v>0.13590039626882791</v>
      </c>
      <c r="G62" s="11">
        <f t="shared" si="2"/>
        <v>1.1207461630248633E-2</v>
      </c>
    </row>
    <row r="63" spans="4:7" x14ac:dyDescent="0.15">
      <c r="D63" s="10">
        <f t="shared" si="4"/>
        <v>59</v>
      </c>
      <c r="E63" s="11">
        <f t="shared" si="0"/>
        <v>0.85055545130064703</v>
      </c>
      <c r="F63" s="11">
        <f t="shared" si="1"/>
        <v>0.13786475721631308</v>
      </c>
      <c r="G63" s="11">
        <f t="shared" si="2"/>
        <v>1.1579791483039892E-2</v>
      </c>
    </row>
    <row r="64" spans="4:7" x14ac:dyDescent="0.15">
      <c r="D64" s="10">
        <f t="shared" si="4"/>
        <v>60</v>
      </c>
      <c r="E64" s="11">
        <f t="shared" si="0"/>
        <v>0.84822516239297385</v>
      </c>
      <c r="F64" s="11">
        <f t="shared" si="1"/>
        <v>0.13981733446037975</v>
      </c>
      <c r="G64" s="11">
        <f t="shared" si="2"/>
        <v>1.1957503146646398E-2</v>
      </c>
    </row>
    <row r="65" spans="4:7" x14ac:dyDescent="0.15">
      <c r="D65" s="10">
        <f t="shared" si="4"/>
        <v>61</v>
      </c>
      <c r="E65" s="11">
        <f t="shared" si="0"/>
        <v>0.84590125783847259</v>
      </c>
      <c r="F65" s="11">
        <f t="shared" si="1"/>
        <v>0.14175817782457861</v>
      </c>
      <c r="G65" s="11">
        <f t="shared" si="2"/>
        <v>1.2340564336948801E-2</v>
      </c>
    </row>
    <row r="66" spans="4:7" x14ac:dyDescent="0.15">
      <c r="D66" s="10">
        <f t="shared" si="4"/>
        <v>62</v>
      </c>
      <c r="E66" s="11">
        <f t="shared" si="0"/>
        <v>0.84358372014576455</v>
      </c>
      <c r="F66" s="11">
        <f t="shared" si="1"/>
        <v>0.14368733694790434</v>
      </c>
      <c r="G66" s="11">
        <f t="shared" si="2"/>
        <v>1.2728942906331114E-2</v>
      </c>
    </row>
    <row r="67" spans="4:7" x14ac:dyDescent="0.15">
      <c r="D67" s="10">
        <f t="shared" si="4"/>
        <v>63</v>
      </c>
      <c r="E67" s="11">
        <f t="shared" si="0"/>
        <v>0.84127253187139239</v>
      </c>
      <c r="F67" s="11">
        <f t="shared" si="1"/>
        <v>0.14560486128543274</v>
      </c>
      <c r="G67" s="11">
        <f t="shared" si="2"/>
        <v>1.3122606843174872E-2</v>
      </c>
    </row>
    <row r="68" spans="4:7" x14ac:dyDescent="0.15">
      <c r="D68" s="10">
        <f t="shared" si="4"/>
        <v>64</v>
      </c>
      <c r="E68" s="11">
        <f t="shared" si="0"/>
        <v>0.83896767561968999</v>
      </c>
      <c r="F68" s="11">
        <f t="shared" si="1"/>
        <v>0.14751080010895587</v>
      </c>
      <c r="G68" s="11">
        <f t="shared" si="2"/>
        <v>1.3521524271354141E-2</v>
      </c>
    </row>
    <row r="69" spans="4:7" x14ac:dyDescent="0.15">
      <c r="D69" s="10">
        <f t="shared" si="4"/>
        <v>65</v>
      </c>
      <c r="E69" s="11">
        <f t="shared" si="0"/>
        <v>0.83666913404264975</v>
      </c>
      <c r="F69" s="11">
        <f t="shared" si="1"/>
        <v>0.14940520250761541</v>
      </c>
      <c r="G69" s="11">
        <f t="shared" si="2"/>
        <v>1.3925663449734837E-2</v>
      </c>
    </row>
    <row r="70" spans="4:7" x14ac:dyDescent="0.15">
      <c r="D70" s="10">
        <f t="shared" si="4"/>
        <v>66</v>
      </c>
      <c r="E70" s="11">
        <f t="shared" ref="E70:E99" si="5">$B$3^D70</f>
        <v>0.83437688983979319</v>
      </c>
      <c r="F70" s="11">
        <f t="shared" ref="F70:F133" si="6">$B$3^(D70-1)*(1-$B$3)*D70</f>
        <v>0.15128811738853332</v>
      </c>
      <c r="G70" s="11">
        <f t="shared" ref="G70:G133" si="7">1-E70-F70</f>
        <v>1.4334992771673494E-2</v>
      </c>
    </row>
    <row r="71" spans="4:7" x14ac:dyDescent="0.15">
      <c r="D71" s="10">
        <f t="shared" si="4"/>
        <v>67</v>
      </c>
      <c r="E71" s="11">
        <f t="shared" si="5"/>
        <v>0.83209092575804033</v>
      </c>
      <c r="F71" s="11">
        <f t="shared" si="6"/>
        <v>0.15315959347744085</v>
      </c>
      <c r="G71" s="11">
        <f t="shared" si="7"/>
        <v>1.4749480764518819E-2</v>
      </c>
    </row>
    <row r="72" spans="4:7" x14ac:dyDescent="0.15">
      <c r="D72" s="10">
        <f t="shared" si="4"/>
        <v>68</v>
      </c>
      <c r="E72" s="11">
        <f t="shared" si="5"/>
        <v>0.82981122459157985</v>
      </c>
      <c r="F72" s="11">
        <f t="shared" si="6"/>
        <v>0.15501967931930552</v>
      </c>
      <c r="G72" s="11">
        <f t="shared" si="7"/>
        <v>1.5169096089114625E-2</v>
      </c>
    </row>
    <row r="73" spans="4:7" x14ac:dyDescent="0.15">
      <c r="D73" s="10">
        <f t="shared" si="4"/>
        <v>69</v>
      </c>
      <c r="E73" s="11">
        <f t="shared" si="5"/>
        <v>0.82753776918173994</v>
      </c>
      <c r="F73" s="11">
        <f t="shared" si="6"/>
        <v>0.15686842327895556</v>
      </c>
      <c r="G73" s="11">
        <f t="shared" si="7"/>
        <v>1.5593807539304505E-2</v>
      </c>
    </row>
    <row r="74" spans="4:7" x14ac:dyDescent="0.15">
      <c r="D74" s="10">
        <f t="shared" si="4"/>
        <v>70</v>
      </c>
      <c r="E74" s="11">
        <f t="shared" si="5"/>
        <v>0.82527054241685838</v>
      </c>
      <c r="F74" s="11">
        <f t="shared" si="6"/>
        <v>0.1587058735417029</v>
      </c>
      <c r="G74" s="11">
        <f t="shared" si="7"/>
        <v>1.6023584041438721E-2</v>
      </c>
    </row>
    <row r="75" spans="4:7" x14ac:dyDescent="0.15">
      <c r="D75" s="10">
        <f t="shared" si="4"/>
        <v>71</v>
      </c>
      <c r="E75" s="11">
        <f t="shared" si="5"/>
        <v>0.8230095272321547</v>
      </c>
      <c r="F75" s="11">
        <f t="shared" si="6"/>
        <v>0.16053207811396358</v>
      </c>
      <c r="G75" s="11">
        <f t="shared" si="7"/>
        <v>1.6458394653881714E-2</v>
      </c>
    </row>
    <row r="76" spans="4:7" x14ac:dyDescent="0.15">
      <c r="D76" s="10">
        <f t="shared" si="4"/>
        <v>72</v>
      </c>
      <c r="E76" s="11">
        <f t="shared" si="5"/>
        <v>0.82075470660960081</v>
      </c>
      <c r="F76" s="11">
        <f t="shared" si="6"/>
        <v>0.16234708482387641</v>
      </c>
      <c r="G76" s="11">
        <f t="shared" si="7"/>
        <v>1.6898208566522771E-2</v>
      </c>
    </row>
    <row r="77" spans="4:7" x14ac:dyDescent="0.15">
      <c r="D77" s="10">
        <f t="shared" si="4"/>
        <v>73</v>
      </c>
      <c r="E77" s="11">
        <f t="shared" si="5"/>
        <v>0.81850606357779376</v>
      </c>
      <c r="F77" s="11">
        <f t="shared" si="6"/>
        <v>0.16415094132191949</v>
      </c>
      <c r="G77" s="11">
        <f t="shared" si="7"/>
        <v>1.7342995100286751E-2</v>
      </c>
    </row>
    <row r="78" spans="4:7" x14ac:dyDescent="0.15">
      <c r="D78" s="10">
        <f t="shared" si="4"/>
        <v>74</v>
      </c>
      <c r="E78" s="11">
        <f t="shared" si="5"/>
        <v>0.81626358121182718</v>
      </c>
      <c r="F78" s="11">
        <f t="shared" si="6"/>
        <v>0.16594369508152465</v>
      </c>
      <c r="G78" s="11">
        <f t="shared" si="7"/>
        <v>1.7792723706648167E-2</v>
      </c>
    </row>
    <row r="79" spans="4:7" x14ac:dyDescent="0.15">
      <c r="D79" s="10">
        <f t="shared" si="4"/>
        <v>75</v>
      </c>
      <c r="E79" s="11">
        <f t="shared" si="5"/>
        <v>0.81402724263316462</v>
      </c>
      <c r="F79" s="11">
        <f t="shared" si="6"/>
        <v>0.16772539339968984</v>
      </c>
      <c r="G79" s="11">
        <f t="shared" si="7"/>
        <v>1.8247363967145547E-2</v>
      </c>
    </row>
    <row r="80" spans="4:7" x14ac:dyDescent="0.15">
      <c r="D80" s="10">
        <f t="shared" si="4"/>
        <v>76</v>
      </c>
      <c r="E80" s="11">
        <f t="shared" si="5"/>
        <v>0.81179703100951206</v>
      </c>
      <c r="F80" s="11">
        <f t="shared" si="6"/>
        <v>0.16949608339758973</v>
      </c>
      <c r="G80" s="11">
        <f t="shared" si="7"/>
        <v>1.8706885592898209E-2</v>
      </c>
    </row>
    <row r="81" spans="4:7" x14ac:dyDescent="0.15">
      <c r="D81" s="10">
        <f t="shared" si="4"/>
        <v>77</v>
      </c>
      <c r="E81" s="11">
        <f t="shared" si="5"/>
        <v>0.8095729295546914</v>
      </c>
      <c r="F81" s="11">
        <f t="shared" si="6"/>
        <v>0.17125581202118403</v>
      </c>
      <c r="G81" s="11">
        <f t="shared" si="7"/>
        <v>1.9171258424124565E-2</v>
      </c>
    </row>
    <row r="82" spans="4:7" x14ac:dyDescent="0.15">
      <c r="D82" s="10">
        <f t="shared" si="4"/>
        <v>78</v>
      </c>
      <c r="E82" s="11">
        <f t="shared" si="5"/>
        <v>0.80735492152851429</v>
      </c>
      <c r="F82" s="11">
        <f t="shared" si="6"/>
        <v>0.17300462604182376</v>
      </c>
      <c r="G82" s="11">
        <f t="shared" si="7"/>
        <v>1.9640452429661948E-2</v>
      </c>
    </row>
    <row r="83" spans="4:7" x14ac:dyDescent="0.15">
      <c r="D83" s="10">
        <f t="shared" si="4"/>
        <v>79</v>
      </c>
      <c r="E83" s="11">
        <f t="shared" si="5"/>
        <v>0.80514299023665525</v>
      </c>
      <c r="F83" s="11">
        <f t="shared" si="6"/>
        <v>0.17474257205685578</v>
      </c>
      <c r="G83" s="11">
        <f t="shared" si="7"/>
        <v>2.0114437706488963E-2</v>
      </c>
    </row>
    <row r="84" spans="4:7" x14ac:dyDescent="0.15">
      <c r="D84" s="10">
        <f t="shared" si="4"/>
        <v>80</v>
      </c>
      <c r="E84" s="11">
        <f t="shared" si="5"/>
        <v>0.80293711903052745</v>
      </c>
      <c r="F84" s="11">
        <f t="shared" si="6"/>
        <v>0.17646969649022509</v>
      </c>
      <c r="G84" s="11">
        <f t="shared" si="7"/>
        <v>2.0593184479247462E-2</v>
      </c>
    </row>
    <row r="85" spans="4:7" x14ac:dyDescent="0.15">
      <c r="D85" s="10">
        <f t="shared" si="4"/>
        <v>81</v>
      </c>
      <c r="E85" s="11">
        <f t="shared" si="5"/>
        <v>0.80073729130715621</v>
      </c>
      <c r="F85" s="11">
        <f t="shared" si="6"/>
        <v>0.17818604559307524</v>
      </c>
      <c r="G85" s="11">
        <f t="shared" si="7"/>
        <v>2.107666309976855E-2</v>
      </c>
    </row>
    <row r="86" spans="4:7" x14ac:dyDescent="0.15">
      <c r="D86" s="10">
        <f t="shared" si="4"/>
        <v>82</v>
      </c>
      <c r="E86" s="11">
        <f t="shared" si="5"/>
        <v>0.79854349050905427</v>
      </c>
      <c r="F86" s="11">
        <f t="shared" si="6"/>
        <v>0.17989166544434668</v>
      </c>
      <c r="G86" s="11">
        <f t="shared" si="7"/>
        <v>2.1564844046599058E-2</v>
      </c>
    </row>
    <row r="87" spans="4:7" x14ac:dyDescent="0.15">
      <c r="D87" s="10">
        <f t="shared" si="4"/>
        <v>83</v>
      </c>
      <c r="E87" s="11">
        <f t="shared" si="5"/>
        <v>0.79635570012409806</v>
      </c>
      <c r="F87" s="11">
        <f t="shared" si="6"/>
        <v>0.18158660195137324</v>
      </c>
      <c r="G87" s="11">
        <f t="shared" si="7"/>
        <v>2.2057697924528691E-2</v>
      </c>
    </row>
    <row r="88" spans="4:7" x14ac:dyDescent="0.15">
      <c r="D88" s="10">
        <f t="shared" si="4"/>
        <v>84</v>
      </c>
      <c r="E88" s="11">
        <f t="shared" si="5"/>
        <v>0.79417390368540186</v>
      </c>
      <c r="F88" s="11">
        <f t="shared" si="6"/>
        <v>0.18327090085047662</v>
      </c>
      <c r="G88" s="11">
        <f t="shared" si="7"/>
        <v>2.2555195464121519E-2</v>
      </c>
    </row>
    <row r="89" spans="4:7" x14ac:dyDescent="0.15">
      <c r="D89" s="10">
        <f t="shared" si="4"/>
        <v>85</v>
      </c>
      <c r="E89" s="11">
        <f t="shared" si="5"/>
        <v>0.79199808477119527</v>
      </c>
      <c r="F89" s="11">
        <f t="shared" si="6"/>
        <v>0.18494460770755858</v>
      </c>
      <c r="G89" s="11">
        <f t="shared" si="7"/>
        <v>2.3057307521246156E-2</v>
      </c>
    </row>
    <row r="90" spans="4:7" x14ac:dyDescent="0.15">
      <c r="D90" s="10">
        <f t="shared" si="4"/>
        <v>86</v>
      </c>
      <c r="E90" s="11">
        <f t="shared" si="5"/>
        <v>0.78982822700469879</v>
      </c>
      <c r="F90" s="11">
        <f t="shared" si="6"/>
        <v>0.18660776791869182</v>
      </c>
      <c r="G90" s="11">
        <f t="shared" si="7"/>
        <v>2.3564005076609384E-2</v>
      </c>
    </row>
    <row r="91" spans="4:7" x14ac:dyDescent="0.15">
      <c r="D91" s="10">
        <f t="shared" si="4"/>
        <v>87</v>
      </c>
      <c r="E91" s="11">
        <f t="shared" si="5"/>
        <v>0.78766431405400095</v>
      </c>
      <c r="F91" s="11">
        <f t="shared" si="6"/>
        <v>0.18826042671070825</v>
      </c>
      <c r="G91" s="11">
        <f t="shared" si="7"/>
        <v>2.4075259235290802E-2</v>
      </c>
    </row>
    <row r="92" spans="4:7" x14ac:dyDescent="0.15">
      <c r="D92" s="10">
        <f t="shared" si="4"/>
        <v>88</v>
      </c>
      <c r="E92" s="11">
        <f t="shared" si="5"/>
        <v>0.78550632963193523</v>
      </c>
      <c r="F92" s="11">
        <f t="shared" si="6"/>
        <v>0.18990262914178577</v>
      </c>
      <c r="G92" s="11">
        <f t="shared" si="7"/>
        <v>2.4591041226279003E-2</v>
      </c>
    </row>
    <row r="93" spans="4:7" x14ac:dyDescent="0.15">
      <c r="D93" s="10">
        <f t="shared" si="4"/>
        <v>89</v>
      </c>
      <c r="E93" s="11">
        <f t="shared" si="5"/>
        <v>0.78335425749595733</v>
      </c>
      <c r="F93" s="11">
        <f t="shared" si="6"/>
        <v>0.19153442010203273</v>
      </c>
      <c r="G93" s="11">
        <f t="shared" si="7"/>
        <v>2.5111322402009945E-2</v>
      </c>
    </row>
    <row r="94" spans="4:7" x14ac:dyDescent="0.15">
      <c r="D94" s="10">
        <f t="shared" si="4"/>
        <v>90</v>
      </c>
      <c r="E94" s="11">
        <f t="shared" si="5"/>
        <v>0.78120808144802312</v>
      </c>
      <c r="F94" s="11">
        <f t="shared" si="6"/>
        <v>0.19315584431407087</v>
      </c>
      <c r="G94" s="11">
        <f t="shared" si="7"/>
        <v>2.5636074237906009E-2</v>
      </c>
    </row>
    <row r="95" spans="4:7" x14ac:dyDescent="0.15">
      <c r="D95" s="10">
        <f t="shared" si="4"/>
        <v>91</v>
      </c>
      <c r="E95" s="11">
        <f t="shared" si="5"/>
        <v>0.77906778533446697</v>
      </c>
      <c r="F95" s="11">
        <f t="shared" si="6"/>
        <v>0.19476694633361594</v>
      </c>
      <c r="G95" s="11">
        <f t="shared" si="7"/>
        <v>2.6165268331917096E-2</v>
      </c>
    </row>
    <row r="96" spans="4:7" x14ac:dyDescent="0.15">
      <c r="D96" s="10">
        <f>D95+1</f>
        <v>92</v>
      </c>
      <c r="E96" s="11">
        <f t="shared" si="5"/>
        <v>0.77693335304587929</v>
      </c>
      <c r="F96" s="11">
        <f t="shared" si="6"/>
        <v>0.19636777055005664</v>
      </c>
      <c r="G96" s="11">
        <f t="shared" si="7"/>
        <v>2.669887640406407E-2</v>
      </c>
    </row>
    <row r="97" spans="4:7" x14ac:dyDescent="0.15">
      <c r="D97" s="10">
        <f>D96+1</f>
        <v>93</v>
      </c>
      <c r="E97" s="11">
        <f t="shared" si="5"/>
        <v>0.77480476851698643</v>
      </c>
      <c r="F97" s="11">
        <f t="shared" si="6"/>
        <v>0.19795836118703145</v>
      </c>
      <c r="G97" s="11">
        <f t="shared" si="7"/>
        <v>2.7236870295982124E-2</v>
      </c>
    </row>
    <row r="98" spans="4:7" x14ac:dyDescent="0.15">
      <c r="D98" s="10">
        <f>D97+1</f>
        <v>94</v>
      </c>
      <c r="E98" s="11">
        <f t="shared" si="5"/>
        <v>0.77268201572652906</v>
      </c>
      <c r="F98" s="11">
        <f t="shared" si="6"/>
        <v>0.19953876230300391</v>
      </c>
      <c r="G98" s="11">
        <f t="shared" si="7"/>
        <v>2.7779221970467033E-2</v>
      </c>
    </row>
    <row r="99" spans="4:7" x14ac:dyDescent="0.15">
      <c r="D99" s="10">
        <f>D98+1</f>
        <v>95</v>
      </c>
      <c r="E99" s="11">
        <f t="shared" si="5"/>
        <v>0.77056507869714119</v>
      </c>
      <c r="F99" s="11">
        <f t="shared" si="6"/>
        <v>0.20110901779183549</v>
      </c>
      <c r="G99" s="11">
        <f t="shared" si="7"/>
        <v>2.832590351102332E-2</v>
      </c>
    </row>
    <row r="100" spans="4:7" x14ac:dyDescent="0.15">
      <c r="D100" s="10">
        <f>D99+1</f>
        <v>96</v>
      </c>
      <c r="E100" s="11">
        <f>$B$3^D100</f>
        <v>0.76845394149523127</v>
      </c>
      <c r="F100" s="11">
        <f>$B$3^(D100-1)*(1-$B$3)*D100</f>
        <v>0.20266917138335688</v>
      </c>
      <c r="G100" s="11">
        <f>1-E100-F100</f>
        <v>2.8876887121411843E-2</v>
      </c>
    </row>
    <row r="101" spans="4:7" x14ac:dyDescent="0.15">
      <c r="D101" s="10">
        <f t="shared" ref="D101:D164" si="8">D100+1</f>
        <v>97</v>
      </c>
      <c r="E101" s="11">
        <f t="shared" ref="E101:E164" si="9">$B$3^D101</f>
        <v>0.76634858823086072</v>
      </c>
      <c r="F101" s="11">
        <f t="shared" ref="F101:F164" si="10">$B$3^(D101-1)*(1-$B$3)*D101</f>
        <v>0.20421926664393736</v>
      </c>
      <c r="G101" s="11">
        <f t="shared" ref="G101:G164" si="11">1-E101-F101</f>
        <v>2.9432145125201925E-2</v>
      </c>
    </row>
    <row r="102" spans="4:7" x14ac:dyDescent="0.15">
      <c r="D102" s="10">
        <f t="shared" si="8"/>
        <v>98</v>
      </c>
      <c r="E102" s="11">
        <f t="shared" si="9"/>
        <v>0.76424900305762555</v>
      </c>
      <c r="F102" s="11">
        <f t="shared" si="10"/>
        <v>0.20575934697705217</v>
      </c>
      <c r="G102" s="11">
        <f t="shared" si="11"/>
        <v>2.9991649965322276E-2</v>
      </c>
    </row>
    <row r="103" spans="4:7" x14ac:dyDescent="0.15">
      <c r="D103" s="10">
        <f t="shared" si="8"/>
        <v>99</v>
      </c>
      <c r="E103" s="11">
        <f t="shared" si="9"/>
        <v>0.76215517017253609</v>
      </c>
      <c r="F103" s="11">
        <f t="shared" si="10"/>
        <v>0.20728945562384829</v>
      </c>
      <c r="G103" s="11">
        <f t="shared" si="11"/>
        <v>3.0555374203615621E-2</v>
      </c>
    </row>
    <row r="104" spans="4:7" x14ac:dyDescent="0.15">
      <c r="D104" s="10">
        <f t="shared" si="8"/>
        <v>100</v>
      </c>
      <c r="E104" s="11">
        <f t="shared" si="9"/>
        <v>0.760067073815899</v>
      </c>
      <c r="F104" s="11">
        <f t="shared" si="10"/>
        <v>0.20880963566370764</v>
      </c>
      <c r="G104" s="11">
        <f t="shared" si="11"/>
        <v>3.1123290520393365E-2</v>
      </c>
    </row>
    <row r="105" spans="4:7" x14ac:dyDescent="0.15">
      <c r="D105" s="10">
        <f t="shared" si="8"/>
        <v>101</v>
      </c>
      <c r="E105" s="11">
        <f t="shared" si="9"/>
        <v>0.75798469827119785</v>
      </c>
      <c r="F105" s="11">
        <f t="shared" si="10"/>
        <v>0.21031993001480956</v>
      </c>
      <c r="G105" s="11">
        <f t="shared" si="11"/>
        <v>3.1695371713992587E-2</v>
      </c>
    </row>
    <row r="106" spans="4:7" x14ac:dyDescent="0.15">
      <c r="D106" s="10">
        <f t="shared" si="8"/>
        <v>102</v>
      </c>
      <c r="E106" s="11">
        <f t="shared" si="9"/>
        <v>0.75590802786497546</v>
      </c>
      <c r="F106" s="11">
        <f t="shared" si="10"/>
        <v>0.21182038143469001</v>
      </c>
      <c r="G106" s="11">
        <f t="shared" si="11"/>
        <v>3.2271590700334529E-2</v>
      </c>
    </row>
    <row r="107" spans="4:7" x14ac:dyDescent="0.15">
      <c r="D107" s="10">
        <f t="shared" si="8"/>
        <v>103</v>
      </c>
      <c r="E107" s="11">
        <f t="shared" si="9"/>
        <v>0.75383704696671527</v>
      </c>
      <c r="F107" s="11">
        <f t="shared" si="10"/>
        <v>0.21331103252080039</v>
      </c>
      <c r="G107" s="11">
        <f t="shared" si="11"/>
        <v>3.2851920512484339E-2</v>
      </c>
    </row>
    <row r="108" spans="4:7" x14ac:dyDescent="0.15">
      <c r="D108" s="10">
        <f t="shared" si="8"/>
        <v>104</v>
      </c>
      <c r="E108" s="11">
        <f t="shared" si="9"/>
        <v>0.75177173998872415</v>
      </c>
      <c r="F108" s="11">
        <f t="shared" si="10"/>
        <v>0.2147919257110632</v>
      </c>
      <c r="G108" s="11">
        <f t="shared" si="11"/>
        <v>3.3436334300212645E-2</v>
      </c>
    </row>
    <row r="109" spans="4:7" x14ac:dyDescent="0.15">
      <c r="D109" s="10">
        <f t="shared" si="8"/>
        <v>105</v>
      </c>
      <c r="E109" s="11">
        <f t="shared" si="9"/>
        <v>0.74971209138601536</v>
      </c>
      <c r="F109" s="11">
        <f t="shared" si="10"/>
        <v>0.21626310328442663</v>
      </c>
      <c r="G109" s="11">
        <f t="shared" si="11"/>
        <v>3.4024805329558011E-2</v>
      </c>
    </row>
    <row r="110" spans="4:7" x14ac:dyDescent="0.15">
      <c r="D110" s="10">
        <f t="shared" si="8"/>
        <v>106</v>
      </c>
      <c r="E110" s="11">
        <f t="shared" si="9"/>
        <v>0.74765808565619063</v>
      </c>
      <c r="F110" s="11">
        <f t="shared" si="10"/>
        <v>0.2177246073614173</v>
      </c>
      <c r="G110" s="11">
        <f t="shared" si="11"/>
        <v>3.4617306982392071E-2</v>
      </c>
    </row>
    <row r="111" spans="4:7" x14ac:dyDescent="0.15">
      <c r="D111" s="10">
        <f t="shared" si="8"/>
        <v>107</v>
      </c>
      <c r="E111" s="11">
        <f t="shared" si="9"/>
        <v>0.74560970733932441</v>
      </c>
      <c r="F111" s="11">
        <f t="shared" si="10"/>
        <v>0.21917647990469058</v>
      </c>
      <c r="G111" s="11">
        <f t="shared" si="11"/>
        <v>3.5213812755985008E-2</v>
      </c>
    </row>
    <row r="112" spans="4:7" x14ac:dyDescent="0.15">
      <c r="D112" s="10">
        <f t="shared" si="8"/>
        <v>108</v>
      </c>
      <c r="E112" s="11">
        <f t="shared" si="9"/>
        <v>0.74356694101784671</v>
      </c>
      <c r="F112" s="11">
        <f t="shared" si="10"/>
        <v>0.22061876271958003</v>
      </c>
      <c r="G112" s="11">
        <f t="shared" si="11"/>
        <v>3.5814296262573264E-2</v>
      </c>
    </row>
    <row r="113" spans="4:7" x14ac:dyDescent="0.15">
      <c r="D113" s="10">
        <f t="shared" si="8"/>
        <v>109</v>
      </c>
      <c r="E113" s="11">
        <f t="shared" si="9"/>
        <v>0.74152977131642794</v>
      </c>
      <c r="F113" s="11">
        <f t="shared" si="10"/>
        <v>0.2220514974546437</v>
      </c>
      <c r="G113" s="11">
        <f t="shared" si="11"/>
        <v>3.6418731228928358E-2</v>
      </c>
    </row>
    <row r="114" spans="4:7" x14ac:dyDescent="0.15">
      <c r="D114" s="10">
        <f t="shared" si="8"/>
        <v>110</v>
      </c>
      <c r="E114" s="11">
        <f t="shared" si="9"/>
        <v>0.73949818290186242</v>
      </c>
      <c r="F114" s="11">
        <f t="shared" si="10"/>
        <v>0.22347472560221024</v>
      </c>
      <c r="G114" s="11">
        <f t="shared" si="11"/>
        <v>3.7027091495927339E-2</v>
      </c>
    </row>
    <row r="115" spans="4:7" x14ac:dyDescent="0.15">
      <c r="D115" s="10">
        <f t="shared" si="8"/>
        <v>111</v>
      </c>
      <c r="E115" s="11">
        <f t="shared" si="9"/>
        <v>0.73747216048295317</v>
      </c>
      <c r="F115" s="11">
        <f t="shared" si="10"/>
        <v>0.22488848849892162</v>
      </c>
      <c r="G115" s="11">
        <f t="shared" si="11"/>
        <v>3.7639351018125211E-2</v>
      </c>
    </row>
    <row r="116" spans="4:7" x14ac:dyDescent="0.15">
      <c r="D116" s="10">
        <f t="shared" si="8"/>
        <v>112</v>
      </c>
      <c r="E116" s="11">
        <f t="shared" si="9"/>
        <v>0.73545168881039713</v>
      </c>
      <c r="F116" s="11">
        <f t="shared" si="10"/>
        <v>0.22629282732627509</v>
      </c>
      <c r="G116" s="11">
        <f t="shared" si="11"/>
        <v>3.8255483863327777E-2</v>
      </c>
    </row>
    <row r="117" spans="4:7" x14ac:dyDescent="0.15">
      <c r="D117" s="10">
        <f t="shared" si="8"/>
        <v>113</v>
      </c>
      <c r="E117" s="11">
        <f t="shared" si="9"/>
        <v>0.73343675267667008</v>
      </c>
      <c r="F117" s="11">
        <f t="shared" si="10"/>
        <v>0.22768778311116311</v>
      </c>
      <c r="G117" s="11">
        <f t="shared" si="11"/>
        <v>3.887546421216681E-2</v>
      </c>
    </row>
    <row r="118" spans="4:7" x14ac:dyDescent="0.15">
      <c r="D118" s="10">
        <f t="shared" si="8"/>
        <v>114</v>
      </c>
      <c r="E118" s="11">
        <f t="shared" si="9"/>
        <v>0.731427336915912</v>
      </c>
      <c r="F118" s="11">
        <f t="shared" si="10"/>
        <v>0.22907339672641108</v>
      </c>
      <c r="G118" s="11">
        <f t="shared" si="11"/>
        <v>3.9499266357676921E-2</v>
      </c>
    </row>
    <row r="119" spans="4:7" x14ac:dyDescent="0.15">
      <c r="D119" s="10">
        <f t="shared" si="8"/>
        <v>115</v>
      </c>
      <c r="E119" s="11">
        <f t="shared" si="9"/>
        <v>0.72942342640381375</v>
      </c>
      <c r="F119" s="11">
        <f t="shared" si="10"/>
        <v>0.2304497088913138</v>
      </c>
      <c r="G119" s="11">
        <f t="shared" si="11"/>
        <v>4.012686470487245E-2</v>
      </c>
    </row>
    <row r="120" spans="4:7" x14ac:dyDescent="0.15">
      <c r="D120" s="10">
        <f t="shared" si="8"/>
        <v>116</v>
      </c>
      <c r="E120" s="11">
        <f t="shared" si="9"/>
        <v>0.72742500605750171</v>
      </c>
      <c r="F120" s="11">
        <f t="shared" si="10"/>
        <v>0.23181676017216998</v>
      </c>
      <c r="G120" s="11">
        <f t="shared" si="11"/>
        <v>4.0758233770328306E-2</v>
      </c>
    </row>
    <row r="121" spans="4:7" x14ac:dyDescent="0.15">
      <c r="D121" s="10">
        <f t="shared" si="8"/>
        <v>117</v>
      </c>
      <c r="E121" s="11">
        <f t="shared" si="9"/>
        <v>0.72543206083542644</v>
      </c>
      <c r="F121" s="11">
        <f t="shared" si="10"/>
        <v>0.23317459098281465</v>
      </c>
      <c r="G121" s="11">
        <f t="shared" si="11"/>
        <v>4.139334818175891E-2</v>
      </c>
    </row>
    <row r="122" spans="4:7" x14ac:dyDescent="0.15">
      <c r="D122" s="10">
        <f t="shared" si="8"/>
        <v>118</v>
      </c>
      <c r="E122" s="11">
        <f t="shared" si="9"/>
        <v>0.72344457573724719</v>
      </c>
      <c r="F122" s="11">
        <f t="shared" si="10"/>
        <v>0.23452324158515059</v>
      </c>
      <c r="G122" s="11">
        <f t="shared" si="11"/>
        <v>4.2032182677602226E-2</v>
      </c>
    </row>
    <row r="123" spans="4:7" x14ac:dyDescent="0.15">
      <c r="D123" s="10">
        <f t="shared" si="8"/>
        <v>119</v>
      </c>
      <c r="E123" s="11">
        <f t="shared" si="9"/>
        <v>0.72146253580372044</v>
      </c>
      <c r="F123" s="11">
        <f t="shared" si="10"/>
        <v>0.23586275208967689</v>
      </c>
      <c r="G123" s="11">
        <f t="shared" si="11"/>
        <v>4.2674712106602675E-2</v>
      </c>
    </row>
    <row r="124" spans="4:7" x14ac:dyDescent="0.15">
      <c r="D124" s="10">
        <f t="shared" si="8"/>
        <v>120</v>
      </c>
      <c r="E124" s="11">
        <f t="shared" si="9"/>
        <v>0.7194859261165869</v>
      </c>
      <c r="F124" s="11">
        <f t="shared" si="10"/>
        <v>0.23719316245601668</v>
      </c>
      <c r="G124" s="11">
        <f t="shared" si="11"/>
        <v>4.3320911427396414E-2</v>
      </c>
    </row>
    <row r="125" spans="4:7" x14ac:dyDescent="0.15">
      <c r="D125" s="10">
        <f t="shared" si="8"/>
        <v>121</v>
      </c>
      <c r="E125" s="11">
        <f t="shared" si="9"/>
        <v>0.71751473179845926</v>
      </c>
      <c r="F125" s="11">
        <f t="shared" si="10"/>
        <v>0.23851451249344291</v>
      </c>
      <c r="G125" s="11">
        <f t="shared" si="11"/>
        <v>4.3970755708097831E-2</v>
      </c>
    </row>
    <row r="126" spans="4:7" x14ac:dyDescent="0.15">
      <c r="D126" s="10">
        <f t="shared" si="8"/>
        <v>122</v>
      </c>
      <c r="E126" s="11">
        <f t="shared" si="9"/>
        <v>0.71554893801271013</v>
      </c>
      <c r="F126" s="11">
        <f t="shared" si="10"/>
        <v>0.23982684186140182</v>
      </c>
      <c r="G126" s="11">
        <f t="shared" si="11"/>
        <v>4.4624220125888042E-2</v>
      </c>
    </row>
    <row r="127" spans="4:7" x14ac:dyDescent="0.15">
      <c r="D127" s="10">
        <f t="shared" si="8"/>
        <v>123</v>
      </c>
      <c r="E127" s="11">
        <f t="shared" si="9"/>
        <v>0.71358852996336031</v>
      </c>
      <c r="F127" s="11">
        <f t="shared" si="10"/>
        <v>0.24113019007003555</v>
      </c>
      <c r="G127" s="11">
        <f t="shared" si="11"/>
        <v>4.5281279966604138E-2</v>
      </c>
    </row>
    <row r="128" spans="4:7" x14ac:dyDescent="0.15">
      <c r="D128" s="10">
        <f t="shared" si="8"/>
        <v>124</v>
      </c>
      <c r="E128" s="11">
        <f t="shared" si="9"/>
        <v>0.71163349289496736</v>
      </c>
      <c r="F128" s="11">
        <f t="shared" si="10"/>
        <v>0.24242459648070225</v>
      </c>
      <c r="G128" s="11">
        <f t="shared" si="11"/>
        <v>4.5941910624330395E-2</v>
      </c>
    </row>
    <row r="129" spans="4:7" x14ac:dyDescent="0.15">
      <c r="D129" s="10">
        <f t="shared" si="8"/>
        <v>125</v>
      </c>
      <c r="E129" s="11">
        <f t="shared" si="9"/>
        <v>0.70968381209251541</v>
      </c>
      <c r="F129" s="11">
        <f t="shared" si="10"/>
        <v>0.24371010030649468</v>
      </c>
      <c r="G129" s="11">
        <f t="shared" si="11"/>
        <v>4.6606087600989915E-2</v>
      </c>
    </row>
    <row r="130" spans="4:7" x14ac:dyDescent="0.15">
      <c r="D130" s="10">
        <f t="shared" si="8"/>
        <v>126</v>
      </c>
      <c r="E130" s="11">
        <f t="shared" si="9"/>
        <v>0.70773947288130312</v>
      </c>
      <c r="F130" s="11">
        <f t="shared" si="10"/>
        <v>0.24498674061275774</v>
      </c>
      <c r="G130" s="11">
        <f t="shared" si="11"/>
        <v>4.7273786505939136E-2</v>
      </c>
    </row>
    <row r="131" spans="4:7" x14ac:dyDescent="0.15">
      <c r="D131" s="10">
        <f t="shared" si="8"/>
        <v>127</v>
      </c>
      <c r="E131" s="11">
        <f t="shared" si="9"/>
        <v>0.70580046062683366</v>
      </c>
      <c r="F131" s="11">
        <f t="shared" si="10"/>
        <v>0.24625455631760307</v>
      </c>
      <c r="G131" s="11">
        <f t="shared" si="11"/>
        <v>4.7944983055563273E-2</v>
      </c>
    </row>
    <row r="132" spans="4:7" x14ac:dyDescent="0.15">
      <c r="D132" s="10">
        <f t="shared" si="8"/>
        <v>128</v>
      </c>
      <c r="E132" s="11">
        <f t="shared" si="9"/>
        <v>0.70386676073470533</v>
      </c>
      <c r="F132" s="11">
        <f t="shared" si="10"/>
        <v>0.24751358619242284</v>
      </c>
      <c r="G132" s="11">
        <f t="shared" si="11"/>
        <v>4.8619653072871832E-2</v>
      </c>
    </row>
    <row r="133" spans="4:7" x14ac:dyDescent="0.15">
      <c r="D133" s="10">
        <f t="shared" si="8"/>
        <v>129</v>
      </c>
      <c r="E133" s="11">
        <f t="shared" si="9"/>
        <v>0.70193835865050069</v>
      </c>
      <c r="F133" s="11">
        <f t="shared" si="10"/>
        <v>0.24876386886240168</v>
      </c>
      <c r="G133" s="11">
        <f t="shared" si="11"/>
        <v>4.929777248709763E-2</v>
      </c>
    </row>
    <row r="134" spans="4:7" x14ac:dyDescent="0.15">
      <c r="D134" s="10">
        <f t="shared" si="8"/>
        <v>130</v>
      </c>
      <c r="E134" s="11">
        <f t="shared" si="9"/>
        <v>0.7000152398596774</v>
      </c>
      <c r="F134" s="11">
        <f t="shared" si="10"/>
        <v>0.25000544280702658</v>
      </c>
      <c r="G134" s="11">
        <f t="shared" si="11"/>
        <v>4.9979317333296025E-2</v>
      </c>
    </row>
    <row r="135" spans="4:7" x14ac:dyDescent="0.15">
      <c r="D135" s="10">
        <f t="shared" si="8"/>
        <v>131</v>
      </c>
      <c r="E135" s="11">
        <f t="shared" si="9"/>
        <v>0.69809738988745906</v>
      </c>
      <c r="F135" s="11">
        <f t="shared" si="10"/>
        <v>0.2512383463605955</v>
      </c>
      <c r="G135" s="11">
        <f t="shared" si="11"/>
        <v>5.0664263751945438E-2</v>
      </c>
    </row>
    <row r="136" spans="4:7" x14ac:dyDescent="0.15">
      <c r="D136" s="10">
        <f t="shared" si="8"/>
        <v>132</v>
      </c>
      <c r="E136" s="11">
        <f t="shared" si="9"/>
        <v>0.69618479429872626</v>
      </c>
      <c r="F136" s="11">
        <f t="shared" si="10"/>
        <v>0.25246261771272388</v>
      </c>
      <c r="G136" s="11">
        <f t="shared" si="11"/>
        <v>5.1352587988549858E-2</v>
      </c>
    </row>
    <row r="137" spans="4:7" x14ac:dyDescent="0.15">
      <c r="D137" s="10">
        <f t="shared" si="8"/>
        <v>133</v>
      </c>
      <c r="E137" s="11">
        <f t="shared" si="9"/>
        <v>0.69427743869790781</v>
      </c>
      <c r="F137" s="11">
        <f t="shared" si="10"/>
        <v>0.25367829490884991</v>
      </c>
      <c r="G137" s="11">
        <f t="shared" si="11"/>
        <v>5.2044266393242278E-2</v>
      </c>
    </row>
    <row r="138" spans="4:7" x14ac:dyDescent="0.15">
      <c r="D138" s="10">
        <f t="shared" si="8"/>
        <v>134</v>
      </c>
      <c r="E138" s="11">
        <f t="shared" si="9"/>
        <v>0.69237530872887243</v>
      </c>
      <c r="F138" s="11">
        <f t="shared" si="10"/>
        <v>0.25488541585073771</v>
      </c>
      <c r="G138" s="11">
        <f t="shared" si="11"/>
        <v>5.2739275420389864E-2</v>
      </c>
    </row>
    <row r="139" spans="4:7" x14ac:dyDescent="0.15">
      <c r="D139" s="10">
        <f t="shared" si="8"/>
        <v>135</v>
      </c>
      <c r="E139" s="11">
        <f t="shared" si="9"/>
        <v>0.6904783900748207</v>
      </c>
      <c r="F139" s="11">
        <f t="shared" si="10"/>
        <v>0.25608401829697913</v>
      </c>
      <c r="G139" s="11">
        <f t="shared" si="11"/>
        <v>5.3437591628200165E-2</v>
      </c>
    </row>
    <row r="140" spans="4:7" x14ac:dyDescent="0.15">
      <c r="D140" s="10">
        <f t="shared" si="8"/>
        <v>136</v>
      </c>
      <c r="E140" s="11">
        <f t="shared" si="9"/>
        <v>0.6885866684581774</v>
      </c>
      <c r="F140" s="11">
        <f t="shared" si="10"/>
        <v>0.25727413986349379</v>
      </c>
      <c r="G140" s="11">
        <f t="shared" si="11"/>
        <v>5.4139191678328813E-2</v>
      </c>
    </row>
    <row r="141" spans="4:7" x14ac:dyDescent="0.15">
      <c r="D141" s="10">
        <f t="shared" si="8"/>
        <v>137</v>
      </c>
      <c r="E141" s="11">
        <f t="shared" si="9"/>
        <v>0.68670012964048377</v>
      </c>
      <c r="F141" s="11">
        <f t="shared" si="10"/>
        <v>0.25845581802402717</v>
      </c>
      <c r="G141" s="11">
        <f t="shared" si="11"/>
        <v>5.4844052335489057E-2</v>
      </c>
    </row>
    <row r="142" spans="4:7" x14ac:dyDescent="0.15">
      <c r="D142" s="10">
        <f t="shared" si="8"/>
        <v>138</v>
      </c>
      <c r="E142" s="11">
        <f t="shared" si="9"/>
        <v>0.68481875942229065</v>
      </c>
      <c r="F142" s="11">
        <f t="shared" si="10"/>
        <v>0.25962909011064755</v>
      </c>
      <c r="G142" s="11">
        <f t="shared" si="11"/>
        <v>5.55521504670618E-2</v>
      </c>
    </row>
    <row r="143" spans="4:7" x14ac:dyDescent="0.15">
      <c r="D143" s="10">
        <f t="shared" si="8"/>
        <v>139</v>
      </c>
      <c r="E143" s="11">
        <f t="shared" si="9"/>
        <v>0.68294254364305151</v>
      </c>
      <c r="F143" s="11">
        <f t="shared" si="10"/>
        <v>0.26079399331424108</v>
      </c>
      <c r="G143" s="11">
        <f t="shared" si="11"/>
        <v>5.6263463042707407E-2</v>
      </c>
    </row>
    <row r="144" spans="4:7" x14ac:dyDescent="0.15">
      <c r="D144" s="10">
        <f t="shared" si="8"/>
        <v>140</v>
      </c>
      <c r="E144" s="11">
        <f t="shared" si="9"/>
        <v>0.68107146818101572</v>
      </c>
      <c r="F144" s="11">
        <f t="shared" si="10"/>
        <v>0.26195056468500499</v>
      </c>
      <c r="G144" s="11">
        <f t="shared" si="11"/>
        <v>5.697796713397929E-2</v>
      </c>
    </row>
    <row r="145" spans="4:7" x14ac:dyDescent="0.15">
      <c r="D145" s="10">
        <f t="shared" si="8"/>
        <v>141</v>
      </c>
      <c r="E145" s="11">
        <f t="shared" si="9"/>
        <v>0.67920551895312242</v>
      </c>
      <c r="F145" s="11">
        <f t="shared" si="10"/>
        <v>0.26309884113293924</v>
      </c>
      <c r="G145" s="11">
        <f t="shared" si="11"/>
        <v>5.7695639913938335E-2</v>
      </c>
    </row>
    <row r="146" spans="4:7" x14ac:dyDescent="0.15">
      <c r="D146" s="10">
        <f t="shared" si="8"/>
        <v>142</v>
      </c>
      <c r="E146" s="11">
        <f t="shared" si="9"/>
        <v>0.67734468191489483</v>
      </c>
      <c r="F146" s="11">
        <f t="shared" si="10"/>
        <v>0.26423885942833697</v>
      </c>
      <c r="G146" s="11">
        <f t="shared" si="11"/>
        <v>5.84164586567682E-2</v>
      </c>
    </row>
    <row r="147" spans="4:7" x14ac:dyDescent="0.15">
      <c r="D147" s="10">
        <f t="shared" si="8"/>
        <v>143</v>
      </c>
      <c r="E147" s="11">
        <f t="shared" si="9"/>
        <v>0.67548894306033336</v>
      </c>
      <c r="F147" s="11">
        <f t="shared" si="10"/>
        <v>0.26537065620227279</v>
      </c>
      <c r="G147" s="11">
        <f t="shared" si="11"/>
        <v>5.914040073739385E-2</v>
      </c>
    </row>
    <row r="148" spans="4:7" x14ac:dyDescent="0.15">
      <c r="D148" s="10">
        <f t="shared" si="8"/>
        <v>144</v>
      </c>
      <c r="E148" s="11">
        <f t="shared" si="9"/>
        <v>0.67363828842181195</v>
      </c>
      <c r="F148" s="11">
        <f t="shared" si="10"/>
        <v>0.2664942679470893</v>
      </c>
      <c r="G148" s="11">
        <f t="shared" si="11"/>
        <v>5.9867443631098749E-2</v>
      </c>
    </row>
    <row r="149" spans="4:7" x14ac:dyDescent="0.15">
      <c r="D149" s="10">
        <f t="shared" si="8"/>
        <v>145</v>
      </c>
      <c r="E149" s="11">
        <f t="shared" si="9"/>
        <v>0.67179270406997138</v>
      </c>
      <c r="F149" s="11">
        <f t="shared" si="10"/>
        <v>0.26760973101688312</v>
      </c>
      <c r="G149" s="11">
        <f t="shared" si="11"/>
        <v>6.0597564913145496E-2</v>
      </c>
    </row>
    <row r="150" spans="4:7" x14ac:dyDescent="0.15">
      <c r="D150" s="10">
        <f t="shared" si="8"/>
        <v>146</v>
      </c>
      <c r="E150" s="11">
        <f t="shared" si="9"/>
        <v>0.66995217611361524</v>
      </c>
      <c r="F150" s="11">
        <f t="shared" si="10"/>
        <v>0.26871708162798741</v>
      </c>
      <c r="G150" s="11">
        <f t="shared" si="11"/>
        <v>6.1330742258397353E-2</v>
      </c>
    </row>
    <row r="151" spans="4:7" x14ac:dyDescent="0.15">
      <c r="D151" s="10">
        <f t="shared" si="8"/>
        <v>147</v>
      </c>
      <c r="E151" s="11">
        <f t="shared" si="9"/>
        <v>0.66811669069960544</v>
      </c>
      <c r="F151" s="11">
        <f t="shared" si="10"/>
        <v>0.2698163558594549</v>
      </c>
      <c r="G151" s="11">
        <f t="shared" si="11"/>
        <v>6.2066953440939654E-2</v>
      </c>
    </row>
    <row r="152" spans="4:7" x14ac:dyDescent="0.15">
      <c r="D152" s="10">
        <f t="shared" si="8"/>
        <v>148</v>
      </c>
      <c r="E152" s="11">
        <f t="shared" si="9"/>
        <v>0.66628623401275711</v>
      </c>
      <c r="F152" s="11">
        <f t="shared" si="10"/>
        <v>0.27090758965353751</v>
      </c>
      <c r="G152" s="11">
        <f t="shared" si="11"/>
        <v>6.2806176333705388E-2</v>
      </c>
    </row>
    <row r="153" spans="4:7" x14ac:dyDescent="0.15">
      <c r="D153" s="10">
        <f t="shared" si="8"/>
        <v>149</v>
      </c>
      <c r="E153" s="11">
        <f t="shared" si="9"/>
        <v>0.66446079227573585</v>
      </c>
      <c r="F153" s="11">
        <f t="shared" si="10"/>
        <v>0.27199081881616549</v>
      </c>
      <c r="G153" s="11">
        <f t="shared" si="11"/>
        <v>6.3548388908098663E-2</v>
      </c>
    </row>
    <row r="154" spans="4:7" x14ac:dyDescent="0.15">
      <c r="D154" s="10">
        <f t="shared" si="8"/>
        <v>150</v>
      </c>
      <c r="E154" s="11">
        <f t="shared" si="9"/>
        <v>0.66264035174895297</v>
      </c>
      <c r="F154" s="11">
        <f t="shared" si="10"/>
        <v>0.27306607901742458</v>
      </c>
      <c r="G154" s="11">
        <f t="shared" si="11"/>
        <v>6.429356923362245E-2</v>
      </c>
    </row>
    <row r="155" spans="4:7" x14ac:dyDescent="0.15">
      <c r="D155" s="10">
        <f t="shared" si="8"/>
        <v>151</v>
      </c>
      <c r="E155" s="11">
        <f t="shared" si="9"/>
        <v>0.66082489873046268</v>
      </c>
      <c r="F155" s="11">
        <f t="shared" si="10"/>
        <v>0.27413340579203149</v>
      </c>
      <c r="G155" s="11">
        <f t="shared" si="11"/>
        <v>6.5041695477505823E-2</v>
      </c>
    </row>
    <row r="156" spans="4:7" x14ac:dyDescent="0.15">
      <c r="D156" s="10">
        <f t="shared" si="8"/>
        <v>152</v>
      </c>
      <c r="E156" s="11">
        <f t="shared" si="9"/>
        <v>0.65901441955585871</v>
      </c>
      <c r="F156" s="11">
        <f t="shared" si="10"/>
        <v>0.27519283453980797</v>
      </c>
      <c r="G156" s="11">
        <f t="shared" si="11"/>
        <v>6.5792745904333316E-2</v>
      </c>
    </row>
    <row r="157" spans="4:7" x14ac:dyDescent="0.15">
      <c r="D157" s="10">
        <f t="shared" si="8"/>
        <v>153</v>
      </c>
      <c r="E157" s="11">
        <f t="shared" si="9"/>
        <v>0.65720890059817139</v>
      </c>
      <c r="F157" s="11">
        <f t="shared" si="10"/>
        <v>0.27624440052615334</v>
      </c>
      <c r="G157" s="11">
        <f t="shared" si="11"/>
        <v>6.654669887567527E-2</v>
      </c>
    </row>
    <row r="158" spans="4:7" x14ac:dyDescent="0.15">
      <c r="D158" s="10">
        <f t="shared" si="8"/>
        <v>154</v>
      </c>
      <c r="E158" s="11">
        <f t="shared" si="9"/>
        <v>0.65540832826776541</v>
      </c>
      <c r="F158" s="11">
        <f t="shared" si="10"/>
        <v>0.27728813888251502</v>
      </c>
      <c r="G158" s="11">
        <f t="shared" si="11"/>
        <v>6.7303532849719572E-2</v>
      </c>
    </row>
    <row r="159" spans="4:7" x14ac:dyDescent="0.15">
      <c r="D159" s="10">
        <f t="shared" si="8"/>
        <v>155</v>
      </c>
      <c r="E159" s="11">
        <f t="shared" si="9"/>
        <v>0.65361268901223735</v>
      </c>
      <c r="F159" s="11">
        <f t="shared" si="10"/>
        <v>0.27832408460685815</v>
      </c>
      <c r="G159" s="11">
        <f t="shared" si="11"/>
        <v>6.8063226380904507E-2</v>
      </c>
    </row>
    <row r="160" spans="4:7" x14ac:dyDescent="0.15">
      <c r="D160" s="10">
        <f t="shared" si="8"/>
        <v>156</v>
      </c>
      <c r="E160" s="11">
        <f t="shared" si="9"/>
        <v>0.65182196931631331</v>
      </c>
      <c r="F160" s="11">
        <f t="shared" si="10"/>
        <v>0.27935227256413314</v>
      </c>
      <c r="G160" s="11">
        <f t="shared" si="11"/>
        <v>6.8825758119553548E-2</v>
      </c>
    </row>
    <row r="161" spans="4:7" x14ac:dyDescent="0.15">
      <c r="D161" s="10">
        <f t="shared" si="8"/>
        <v>157</v>
      </c>
      <c r="E161" s="11">
        <f t="shared" si="9"/>
        <v>0.65003615570174811</v>
      </c>
      <c r="F161" s="11">
        <f t="shared" si="10"/>
        <v>0.28037273748674185</v>
      </c>
      <c r="G161" s="11">
        <f t="shared" si="11"/>
        <v>6.959110681151004E-2</v>
      </c>
    </row>
    <row r="162" spans="4:7" x14ac:dyDescent="0.15">
      <c r="D162" s="10">
        <f t="shared" si="8"/>
        <v>158</v>
      </c>
      <c r="E162" s="11">
        <f t="shared" si="9"/>
        <v>0.6482552347272228</v>
      </c>
      <c r="F162" s="11">
        <f t="shared" si="10"/>
        <v>0.28138551397500211</v>
      </c>
      <c r="G162" s="11">
        <f t="shared" si="11"/>
        <v>7.0359251297775094E-2</v>
      </c>
    </row>
    <row r="163" spans="4:7" x14ac:dyDescent="0.15">
      <c r="D163" s="10">
        <f t="shared" si="8"/>
        <v>159</v>
      </c>
      <c r="E163" s="11">
        <f t="shared" si="9"/>
        <v>0.64647919298824397</v>
      </c>
      <c r="F163" s="11">
        <f t="shared" si="10"/>
        <v>0.28239063649761093</v>
      </c>
      <c r="G163" s="11">
        <f t="shared" si="11"/>
        <v>7.1130170514145108E-2</v>
      </c>
    </row>
    <row r="164" spans="4:7" x14ac:dyDescent="0.15">
      <c r="D164" s="10">
        <f t="shared" si="8"/>
        <v>160</v>
      </c>
      <c r="E164" s="11">
        <f t="shared" si="9"/>
        <v>0.6447080171170434</v>
      </c>
      <c r="F164" s="11">
        <f t="shared" si="10"/>
        <v>0.28338813939210578</v>
      </c>
      <c r="G164" s="11">
        <f t="shared" si="11"/>
        <v>7.1903843490850827E-2</v>
      </c>
    </row>
    <row r="165" spans="4:7" x14ac:dyDescent="0.15">
      <c r="D165" s="10">
        <f t="shared" ref="D165:D228" si="12">D164+1</f>
        <v>161</v>
      </c>
      <c r="E165" s="11">
        <f t="shared" ref="E165:E228" si="13">$B$3^D165</f>
        <v>0.64294169378247612</v>
      </c>
      <c r="F165" s="11">
        <f t="shared" ref="F165:F228" si="14">$B$3^(D165-1)*(1-$B$3)*D165</f>
        <v>0.28437805686532486</v>
      </c>
      <c r="G165" s="11">
        <f t="shared" ref="G165:G228" si="15">1-E165-F165</f>
        <v>7.2680249352199022E-2</v>
      </c>
    </row>
    <row r="166" spans="4:7" x14ac:dyDescent="0.15">
      <c r="D166" s="10">
        <f t="shared" si="12"/>
        <v>162</v>
      </c>
      <c r="E166" s="11">
        <f t="shared" si="13"/>
        <v>0.6411802096899214</v>
      </c>
      <c r="F166" s="11">
        <f t="shared" si="14"/>
        <v>0.28536042299386494</v>
      </c>
      <c r="G166" s="11">
        <f t="shared" si="15"/>
        <v>7.3459367316213664E-2</v>
      </c>
    </row>
    <row r="167" spans="4:7" x14ac:dyDescent="0.15">
      <c r="D167" s="10">
        <f t="shared" si="12"/>
        <v>163</v>
      </c>
      <c r="E167" s="11">
        <f t="shared" si="13"/>
        <v>0.63942355158118191</v>
      </c>
      <c r="F167" s="11">
        <f t="shared" si="14"/>
        <v>0.28633527172453904</v>
      </c>
      <c r="G167" s="11">
        <f t="shared" si="15"/>
        <v>7.4241176694279043E-2</v>
      </c>
    </row>
    <row r="168" spans="4:7" x14ac:dyDescent="0.15">
      <c r="D168" s="10">
        <f t="shared" si="12"/>
        <v>164</v>
      </c>
      <c r="E168" s="11">
        <f t="shared" si="13"/>
        <v>0.63767170623438407</v>
      </c>
      <c r="F168" s="11">
        <f t="shared" si="14"/>
        <v>0.28730263687483126</v>
      </c>
      <c r="G168" s="11">
        <f t="shared" si="15"/>
        <v>7.5025656890784664E-2</v>
      </c>
    </row>
    <row r="169" spans="4:7" x14ac:dyDescent="0.15">
      <c r="D169" s="10">
        <f t="shared" si="12"/>
        <v>165</v>
      </c>
      <c r="E169" s="11">
        <f t="shared" si="13"/>
        <v>0.63592466046387885</v>
      </c>
      <c r="F169" s="11">
        <f t="shared" si="14"/>
        <v>0.2882625521333505</v>
      </c>
      <c r="G169" s="11">
        <f t="shared" si="15"/>
        <v>7.5812787402770643E-2</v>
      </c>
    </row>
    <row r="170" spans="4:7" x14ac:dyDescent="0.15">
      <c r="D170" s="10">
        <f t="shared" si="12"/>
        <v>166</v>
      </c>
      <c r="E170" s="11">
        <f t="shared" si="13"/>
        <v>0.63418240112014224</v>
      </c>
      <c r="F170" s="11">
        <f t="shared" si="14"/>
        <v>0.28921505106028345</v>
      </c>
      <c r="G170" s="11">
        <f t="shared" si="15"/>
        <v>7.6602547819574318E-2</v>
      </c>
    </row>
    <row r="171" spans="4:7" x14ac:dyDescent="0.15">
      <c r="D171" s="10">
        <f t="shared" si="12"/>
        <v>167</v>
      </c>
      <c r="E171" s="11">
        <f t="shared" si="13"/>
        <v>0.63244491508967615</v>
      </c>
      <c r="F171" s="11">
        <f t="shared" si="14"/>
        <v>0.2901601670878447</v>
      </c>
      <c r="G171" s="11">
        <f t="shared" si="15"/>
        <v>7.7394917822479148E-2</v>
      </c>
    </row>
    <row r="172" spans="4:7" x14ac:dyDescent="0.15">
      <c r="D172" s="10">
        <f t="shared" si="12"/>
        <v>168</v>
      </c>
      <c r="E172" s="11">
        <f t="shared" si="13"/>
        <v>0.6307121892949098</v>
      </c>
      <c r="F172" s="11">
        <f t="shared" si="14"/>
        <v>0.29109793352072649</v>
      </c>
      <c r="G172" s="11">
        <f t="shared" si="15"/>
        <v>7.818987718436371E-2</v>
      </c>
    </row>
    <row r="173" spans="4:7" x14ac:dyDescent="0.15">
      <c r="D173" s="10">
        <f t="shared" si="12"/>
        <v>169</v>
      </c>
      <c r="E173" s="11">
        <f t="shared" si="13"/>
        <v>0.62898421069410182</v>
      </c>
      <c r="F173" s="11">
        <f t="shared" si="14"/>
        <v>0.29202838353654609</v>
      </c>
      <c r="G173" s="11">
        <f t="shared" si="15"/>
        <v>7.8987405769352093E-2</v>
      </c>
    </row>
    <row r="174" spans="4:7" x14ac:dyDescent="0.15">
      <c r="D174" s="10">
        <f t="shared" si="12"/>
        <v>170</v>
      </c>
      <c r="E174" s="11">
        <f t="shared" si="13"/>
        <v>0.62726096628124128</v>
      </c>
      <c r="F174" s="11">
        <f t="shared" si="14"/>
        <v>0.29295155018629282</v>
      </c>
      <c r="G174" s="11">
        <f t="shared" si="15"/>
        <v>7.9787483532465897E-2</v>
      </c>
    </row>
    <row r="175" spans="4:7" x14ac:dyDescent="0.15">
      <c r="D175" s="10">
        <f t="shared" si="12"/>
        <v>171</v>
      </c>
      <c r="E175" s="11">
        <f t="shared" si="13"/>
        <v>0.62554244308595019</v>
      </c>
      <c r="F175" s="11">
        <f t="shared" si="14"/>
        <v>0.29386746639477213</v>
      </c>
      <c r="G175" s="11">
        <f t="shared" si="15"/>
        <v>8.059009051927768E-2</v>
      </c>
    </row>
    <row r="176" spans="4:7" x14ac:dyDescent="0.15">
      <c r="D176" s="10">
        <f t="shared" si="12"/>
        <v>172</v>
      </c>
      <c r="E176" s="11">
        <f t="shared" si="13"/>
        <v>0.62382862817338602</v>
      </c>
      <c r="F176" s="11">
        <f t="shared" si="14"/>
        <v>0.2947761649610493</v>
      </c>
      <c r="G176" s="11">
        <f t="shared" si="15"/>
        <v>8.1395206865564673E-2</v>
      </c>
    </row>
    <row r="177" spans="4:7" x14ac:dyDescent="0.15">
      <c r="D177" s="10">
        <f t="shared" si="12"/>
        <v>173</v>
      </c>
      <c r="E177" s="11">
        <f t="shared" si="13"/>
        <v>0.62211950864414378</v>
      </c>
      <c r="F177" s="11">
        <f t="shared" si="14"/>
        <v>0.29567767855889132</v>
      </c>
      <c r="G177" s="11">
        <f t="shared" si="15"/>
        <v>8.2202812796964897E-2</v>
      </c>
    </row>
    <row r="178" spans="4:7" x14ac:dyDescent="0.15">
      <c r="D178" s="10">
        <f t="shared" si="12"/>
        <v>174</v>
      </c>
      <c r="E178" s="11">
        <f t="shared" si="13"/>
        <v>0.62041507163415988</v>
      </c>
      <c r="F178" s="11">
        <f t="shared" si="14"/>
        <v>0.29657203973720708</v>
      </c>
      <c r="G178" s="11">
        <f t="shared" si="15"/>
        <v>8.3012888628633041E-2</v>
      </c>
    </row>
    <row r="179" spans="4:7" x14ac:dyDescent="0.15">
      <c r="D179" s="10">
        <f t="shared" si="12"/>
        <v>175</v>
      </c>
      <c r="E179" s="11">
        <f t="shared" si="13"/>
        <v>0.61871530431461419</v>
      </c>
      <c r="F179" s="11">
        <f t="shared" si="14"/>
        <v>0.2974592809204864</v>
      </c>
      <c r="G179" s="11">
        <f t="shared" si="15"/>
        <v>8.3825414764899409E-2</v>
      </c>
    </row>
    <row r="180" spans="4:7" x14ac:dyDescent="0.15">
      <c r="D180" s="10">
        <f t="shared" si="12"/>
        <v>176</v>
      </c>
      <c r="E180" s="11">
        <f t="shared" si="13"/>
        <v>0.61702019389183449</v>
      </c>
      <c r="F180" s="11">
        <f t="shared" si="14"/>
        <v>0.29833943440923738</v>
      </c>
      <c r="G180" s="11">
        <f t="shared" si="15"/>
        <v>8.464037169892813E-2</v>
      </c>
    </row>
    <row r="181" spans="4:7" x14ac:dyDescent="0.15">
      <c r="D181" s="10">
        <f t="shared" si="12"/>
        <v>177</v>
      </c>
      <c r="E181" s="11">
        <f t="shared" si="13"/>
        <v>0.61532972760719928</v>
      </c>
      <c r="F181" s="11">
        <f t="shared" si="14"/>
        <v>0.29921253238042261</v>
      </c>
      <c r="G181" s="11">
        <f t="shared" si="15"/>
        <v>8.5457740012378103E-2</v>
      </c>
    </row>
    <row r="182" spans="4:7" x14ac:dyDescent="0.15">
      <c r="D182" s="10">
        <f t="shared" si="12"/>
        <v>178</v>
      </c>
      <c r="E182" s="11">
        <f t="shared" si="13"/>
        <v>0.61364389273704245</v>
      </c>
      <c r="F182" s="11">
        <f t="shared" si="14"/>
        <v>0.30007860688789323</v>
      </c>
      <c r="G182" s="11">
        <f t="shared" si="15"/>
        <v>8.627750037506432E-2</v>
      </c>
    </row>
    <row r="183" spans="4:7" x14ac:dyDescent="0.15">
      <c r="D183" s="10">
        <f t="shared" si="12"/>
        <v>179</v>
      </c>
      <c r="E183" s="11">
        <f t="shared" si="13"/>
        <v>0.61196267659255754</v>
      </c>
      <c r="F183" s="11">
        <f t="shared" si="14"/>
        <v>0.30093768986282232</v>
      </c>
      <c r="G183" s="11">
        <f t="shared" si="15"/>
        <v>8.7099633544620136E-2</v>
      </c>
    </row>
    <row r="184" spans="4:7" x14ac:dyDescent="0.15">
      <c r="D184" s="10">
        <f t="shared" si="12"/>
        <v>180</v>
      </c>
      <c r="E184" s="11">
        <f t="shared" si="13"/>
        <v>0.61028606651970108</v>
      </c>
      <c r="F184" s="11">
        <f t="shared" si="14"/>
        <v>0.30178981311413672</v>
      </c>
      <c r="G184" s="11">
        <f t="shared" si="15"/>
        <v>8.7924120366162206E-2</v>
      </c>
    </row>
    <row r="185" spans="4:7" x14ac:dyDescent="0.15">
      <c r="D185" s="10">
        <f t="shared" si="12"/>
        <v>181</v>
      </c>
      <c r="E185" s="11">
        <f t="shared" si="13"/>
        <v>0.60861404989909917</v>
      </c>
      <c r="F185" s="11">
        <f t="shared" si="14"/>
        <v>0.30263500832894641</v>
      </c>
      <c r="G185" s="11">
        <f t="shared" si="15"/>
        <v>8.8750941771954417E-2</v>
      </c>
    </row>
    <row r="186" spans="4:7" x14ac:dyDescent="0.15">
      <c r="D186" s="10">
        <f t="shared" si="12"/>
        <v>182</v>
      </c>
      <c r="E186" s="11">
        <f t="shared" si="13"/>
        <v>0.60694661414595097</v>
      </c>
      <c r="F186" s="11">
        <f t="shared" si="14"/>
        <v>0.30347330707297426</v>
      </c>
      <c r="G186" s="11">
        <f t="shared" si="15"/>
        <v>8.9580078781074768E-2</v>
      </c>
    </row>
    <row r="187" spans="4:7" x14ac:dyDescent="0.15">
      <c r="D187" s="10">
        <f t="shared" si="12"/>
        <v>183</v>
      </c>
      <c r="E187" s="11">
        <f t="shared" si="13"/>
        <v>0.60528374670993468</v>
      </c>
      <c r="F187" s="11">
        <f t="shared" si="14"/>
        <v>0.30430474079098241</v>
      </c>
      <c r="G187" s="11">
        <f t="shared" si="15"/>
        <v>9.0411512499082913E-2</v>
      </c>
    </row>
    <row r="188" spans="4:7" x14ac:dyDescent="0.15">
      <c r="D188" s="10">
        <f t="shared" si="12"/>
        <v>184</v>
      </c>
      <c r="E188" s="11">
        <f t="shared" si="13"/>
        <v>0.6036254350751129</v>
      </c>
      <c r="F188" s="11">
        <f t="shared" si="14"/>
        <v>0.30512934080719872</v>
      </c>
      <c r="G188" s="11">
        <f t="shared" si="15"/>
        <v>9.1245224117688373E-2</v>
      </c>
    </row>
    <row r="189" spans="4:7" x14ac:dyDescent="0.15">
      <c r="D189" s="10">
        <f t="shared" si="12"/>
        <v>185</v>
      </c>
      <c r="E189" s="11">
        <f t="shared" si="13"/>
        <v>0.6019716667598386</v>
      </c>
      <c r="F189" s="11">
        <f t="shared" si="14"/>
        <v>0.30594713832574089</v>
      </c>
      <c r="G189" s="11">
        <f t="shared" si="15"/>
        <v>9.2081194914420517E-2</v>
      </c>
    </row>
    <row r="190" spans="4:7" x14ac:dyDescent="0.15">
      <c r="D190" s="10">
        <f t="shared" si="12"/>
        <v>186</v>
      </c>
      <c r="E190" s="11">
        <f t="shared" si="13"/>
        <v>0.60032242931666102</v>
      </c>
      <c r="F190" s="11">
        <f t="shared" si="14"/>
        <v>0.30675816443103981</v>
      </c>
      <c r="G190" s="11">
        <f t="shared" si="15"/>
        <v>9.2919406252299164E-2</v>
      </c>
    </row>
    <row r="191" spans="4:7" x14ac:dyDescent="0.15">
      <c r="D191" s="10">
        <f t="shared" si="12"/>
        <v>187</v>
      </c>
      <c r="E191" s="11">
        <f t="shared" si="13"/>
        <v>0.59867771033223183</v>
      </c>
      <c r="F191" s="11">
        <f t="shared" si="14"/>
        <v>0.30756245008826066</v>
      </c>
      <c r="G191" s="11">
        <f t="shared" si="15"/>
        <v>9.3759839579507509E-2</v>
      </c>
    </row>
    <row r="192" spans="4:7" x14ac:dyDescent="0.15">
      <c r="D192" s="10">
        <f t="shared" si="12"/>
        <v>188</v>
      </c>
      <c r="E192" s="11">
        <f t="shared" si="13"/>
        <v>0.59703749742721191</v>
      </c>
      <c r="F192" s="11">
        <f t="shared" si="14"/>
        <v>0.30836002614372365</v>
      </c>
      <c r="G192" s="11">
        <f t="shared" si="15"/>
        <v>9.4602476429064442E-2</v>
      </c>
    </row>
    <row r="193" spans="4:7" x14ac:dyDescent="0.15">
      <c r="D193" s="10">
        <f t="shared" si="12"/>
        <v>189</v>
      </c>
      <c r="E193" s="11">
        <f t="shared" si="13"/>
        <v>0.59540177825617846</v>
      </c>
      <c r="F193" s="11">
        <f t="shared" si="14"/>
        <v>0.30915092332532212</v>
      </c>
      <c r="G193" s="11">
        <f t="shared" si="15"/>
        <v>9.5447298418499416E-2</v>
      </c>
    </row>
    <row r="194" spans="4:7" x14ac:dyDescent="0.15">
      <c r="D194" s="10">
        <f t="shared" si="12"/>
        <v>190</v>
      </c>
      <c r="E194" s="11">
        <f t="shared" si="13"/>
        <v>0.59377054050753153</v>
      </c>
      <c r="F194" s="11">
        <f t="shared" si="14"/>
        <v>0.30993517224294093</v>
      </c>
      <c r="G194" s="11">
        <f t="shared" si="15"/>
        <v>9.6294287249527544E-2</v>
      </c>
    </row>
    <row r="195" spans="4:7" x14ac:dyDescent="0.15">
      <c r="D195" s="10">
        <f t="shared" si="12"/>
        <v>191</v>
      </c>
      <c r="E195" s="11">
        <f t="shared" si="13"/>
        <v>0.59214377190340106</v>
      </c>
      <c r="F195" s="11">
        <f t="shared" si="14"/>
        <v>0.31071280338887142</v>
      </c>
      <c r="G195" s="11">
        <f t="shared" si="15"/>
        <v>9.7143424707727521E-2</v>
      </c>
    </row>
    <row r="196" spans="4:7" x14ac:dyDescent="0.15">
      <c r="D196" s="10">
        <f t="shared" si="12"/>
        <v>192</v>
      </c>
      <c r="E196" s="11">
        <f t="shared" si="13"/>
        <v>0.5905214601995562</v>
      </c>
      <c r="F196" s="11">
        <f t="shared" si="14"/>
        <v>0.31148384713822613</v>
      </c>
      <c r="G196" s="11">
        <f t="shared" si="15"/>
        <v>9.7994692662217664E-2</v>
      </c>
    </row>
    <row r="197" spans="4:7" x14ac:dyDescent="0.15">
      <c r="D197" s="10">
        <f t="shared" si="12"/>
        <v>193</v>
      </c>
      <c r="E197" s="11">
        <f t="shared" si="13"/>
        <v>0.58890359318531083</v>
      </c>
      <c r="F197" s="11">
        <f t="shared" si="14"/>
        <v>0.31224833374935307</v>
      </c>
      <c r="G197" s="11">
        <f t="shared" si="15"/>
        <v>9.8848073065336106E-2</v>
      </c>
    </row>
    <row r="198" spans="4:7" x14ac:dyDescent="0.15">
      <c r="D198" s="10">
        <f t="shared" si="12"/>
        <v>194</v>
      </c>
      <c r="E198" s="11">
        <f t="shared" si="13"/>
        <v>0.58729015868343326</v>
      </c>
      <c r="F198" s="11">
        <f t="shared" si="14"/>
        <v>0.31300629336424612</v>
      </c>
      <c r="G198" s="11">
        <f t="shared" si="15"/>
        <v>9.9703547952320615E-2</v>
      </c>
    </row>
    <row r="199" spans="4:7" x14ac:dyDescent="0.15">
      <c r="D199" s="10">
        <f t="shared" si="12"/>
        <v>195</v>
      </c>
      <c r="E199" s="11">
        <f t="shared" si="13"/>
        <v>0.58568114455005404</v>
      </c>
      <c r="F199" s="11">
        <f t="shared" si="14"/>
        <v>0.31375775600895622</v>
      </c>
      <c r="G199" s="11">
        <f t="shared" si="15"/>
        <v>0.10056109944098973</v>
      </c>
    </row>
    <row r="200" spans="4:7" x14ac:dyDescent="0.15">
      <c r="D200" s="10">
        <f t="shared" si="12"/>
        <v>196</v>
      </c>
      <c r="E200" s="11">
        <f t="shared" si="13"/>
        <v>0.58407653867457432</v>
      </c>
      <c r="F200" s="11">
        <f t="shared" si="14"/>
        <v>0.31450275159400032</v>
      </c>
      <c r="G200" s="11">
        <f t="shared" si="15"/>
        <v>0.10142070973142536</v>
      </c>
    </row>
    <row r="201" spans="4:7" x14ac:dyDescent="0.15">
      <c r="D201" s="10">
        <f t="shared" si="12"/>
        <v>197</v>
      </c>
      <c r="E201" s="11">
        <f t="shared" si="13"/>
        <v>0.58247632897957557</v>
      </c>
      <c r="F201" s="11">
        <f t="shared" si="14"/>
        <v>0.31524130991476895</v>
      </c>
      <c r="G201" s="11">
        <f t="shared" si="15"/>
        <v>0.10228236110565547</v>
      </c>
    </row>
    <row r="202" spans="4:7" x14ac:dyDescent="0.15">
      <c r="D202" s="10">
        <f t="shared" si="12"/>
        <v>198</v>
      </c>
      <c r="E202" s="11">
        <f t="shared" si="13"/>
        <v>0.58088050342072739</v>
      </c>
      <c r="F202" s="11">
        <f t="shared" si="14"/>
        <v>0.31597346065193282</v>
      </c>
      <c r="G202" s="11">
        <f t="shared" si="15"/>
        <v>0.10314603592733979</v>
      </c>
    </row>
    <row r="203" spans="4:7" x14ac:dyDescent="0.15">
      <c r="D203" s="10">
        <f t="shared" si="12"/>
        <v>199</v>
      </c>
      <c r="E203" s="11">
        <f t="shared" si="13"/>
        <v>0.57928904998669795</v>
      </c>
      <c r="F203" s="11">
        <f t="shared" si="14"/>
        <v>0.31669923337184736</v>
      </c>
      <c r="G203" s="11">
        <f t="shared" si="15"/>
        <v>0.1040117166414547</v>
      </c>
    </row>
    <row r="204" spans="4:7" x14ac:dyDescent="0.15">
      <c r="D204" s="10">
        <f t="shared" si="12"/>
        <v>200</v>
      </c>
      <c r="E204" s="11">
        <f t="shared" si="13"/>
        <v>0.57770195669906321</v>
      </c>
      <c r="F204" s="11">
        <f t="shared" si="14"/>
        <v>0.31741865752695647</v>
      </c>
      <c r="G204" s="11">
        <f t="shared" si="15"/>
        <v>0.10487938577398032</v>
      </c>
    </row>
    <row r="205" spans="4:7" x14ac:dyDescent="0.15">
      <c r="D205" s="10">
        <f t="shared" si="12"/>
        <v>201</v>
      </c>
      <c r="E205" s="11">
        <f t="shared" si="13"/>
        <v>0.57611921161221646</v>
      </c>
      <c r="F205" s="11">
        <f t="shared" si="14"/>
        <v>0.31813176245619512</v>
      </c>
      <c r="G205" s="11">
        <f t="shared" si="15"/>
        <v>0.10574902593158841</v>
      </c>
    </row>
    <row r="206" spans="4:7" x14ac:dyDescent="0.15">
      <c r="D206" s="10">
        <f t="shared" si="12"/>
        <v>202</v>
      </c>
      <c r="E206" s="11">
        <f t="shared" si="13"/>
        <v>0.57454080281327891</v>
      </c>
      <c r="F206" s="11">
        <f t="shared" si="14"/>
        <v>0.31883857738538973</v>
      </c>
      <c r="G206" s="11">
        <f t="shared" si="15"/>
        <v>0.10662061980133136</v>
      </c>
    </row>
    <row r="207" spans="4:7" x14ac:dyDescent="0.15">
      <c r="D207" s="10">
        <f t="shared" si="12"/>
        <v>203</v>
      </c>
      <c r="E207" s="11">
        <f t="shared" si="13"/>
        <v>0.57296671842200964</v>
      </c>
      <c r="F207" s="11">
        <f t="shared" si="14"/>
        <v>0.31953913142765794</v>
      </c>
      <c r="G207" s="11">
        <f t="shared" si="15"/>
        <v>0.10749415015033242</v>
      </c>
    </row>
    <row r="208" spans="4:7" x14ac:dyDescent="0.15">
      <c r="D208" s="10">
        <f t="shared" si="12"/>
        <v>204</v>
      </c>
      <c r="E208" s="11">
        <f t="shared" si="13"/>
        <v>0.57139694659071638</v>
      </c>
      <c r="F208" s="11">
        <f t="shared" si="14"/>
        <v>0.32023345358380678</v>
      </c>
      <c r="G208" s="11">
        <f t="shared" si="15"/>
        <v>0.10836959982547684</v>
      </c>
    </row>
    <row r="209" spans="4:7" x14ac:dyDescent="0.15">
      <c r="D209" s="10">
        <f t="shared" si="12"/>
        <v>205</v>
      </c>
      <c r="E209" s="11">
        <f t="shared" si="13"/>
        <v>0.56983147550416646</v>
      </c>
      <c r="F209" s="11">
        <f t="shared" si="14"/>
        <v>0.32092157274272981</v>
      </c>
      <c r="G209" s="11">
        <f t="shared" si="15"/>
        <v>0.10924695175310373</v>
      </c>
    </row>
    <row r="210" spans="4:7" x14ac:dyDescent="0.15">
      <c r="D210" s="10">
        <f t="shared" si="12"/>
        <v>206</v>
      </c>
      <c r="E210" s="11">
        <f t="shared" si="13"/>
        <v>0.56827029337949753</v>
      </c>
      <c r="F210" s="11">
        <f t="shared" si="14"/>
        <v>0.32160351768180223</v>
      </c>
      <c r="G210" s="11">
        <f t="shared" si="15"/>
        <v>0.11012618893870024</v>
      </c>
    </row>
    <row r="211" spans="4:7" x14ac:dyDescent="0.15">
      <c r="D211" s="10">
        <f t="shared" si="12"/>
        <v>207</v>
      </c>
      <c r="E211" s="11">
        <f t="shared" si="13"/>
        <v>0.56671338846612906</v>
      </c>
      <c r="F211" s="11">
        <f t="shared" si="14"/>
        <v>0.32227931706727536</v>
      </c>
      <c r="G211" s="11">
        <f t="shared" si="15"/>
        <v>0.11100729446659557</v>
      </c>
    </row>
    <row r="212" spans="4:7" x14ac:dyDescent="0.15">
      <c r="D212" s="10">
        <f t="shared" si="12"/>
        <v>208</v>
      </c>
      <c r="E212" s="11">
        <f t="shared" si="13"/>
        <v>0.56516074904567393</v>
      </c>
      <c r="F212" s="11">
        <f t="shared" si="14"/>
        <v>0.32294899945466948</v>
      </c>
      <c r="G212" s="11">
        <f t="shared" si="15"/>
        <v>0.11189025149965659</v>
      </c>
    </row>
    <row r="213" spans="4:7" x14ac:dyDescent="0.15">
      <c r="D213" s="10">
        <f t="shared" si="12"/>
        <v>209</v>
      </c>
      <c r="E213" s="11">
        <f t="shared" si="13"/>
        <v>0.56361236343185017</v>
      </c>
      <c r="F213" s="11">
        <f t="shared" si="14"/>
        <v>0.32361259328916542</v>
      </c>
      <c r="G213" s="11">
        <f t="shared" si="15"/>
        <v>0.11277504327898441</v>
      </c>
    </row>
    <row r="214" spans="4:7" x14ac:dyDescent="0.15">
      <c r="D214" s="10">
        <f t="shared" si="12"/>
        <v>210</v>
      </c>
      <c r="E214" s="11">
        <f t="shared" si="13"/>
        <v>0.56206821997039291</v>
      </c>
      <c r="F214" s="11">
        <f t="shared" si="14"/>
        <v>0.32427012690599466</v>
      </c>
      <c r="G214" s="11">
        <f t="shared" si="15"/>
        <v>0.11366165312361243</v>
      </c>
    </row>
    <row r="215" spans="4:7" x14ac:dyDescent="0.15">
      <c r="D215" s="10">
        <f t="shared" si="12"/>
        <v>211</v>
      </c>
      <c r="E215" s="11">
        <f t="shared" si="13"/>
        <v>0.56052830703896728</v>
      </c>
      <c r="F215" s="11">
        <f t="shared" si="14"/>
        <v>0.32492162853082851</v>
      </c>
      <c r="G215" s="11">
        <f t="shared" si="15"/>
        <v>0.11455006443020421</v>
      </c>
    </row>
    <row r="216" spans="4:7" x14ac:dyDescent="0.15">
      <c r="D216" s="10">
        <f t="shared" si="12"/>
        <v>212</v>
      </c>
      <c r="E216" s="11">
        <f t="shared" si="13"/>
        <v>0.5589926130470797</v>
      </c>
      <c r="F216" s="11">
        <f t="shared" si="14"/>
        <v>0.32556712628016593</v>
      </c>
      <c r="G216" s="11">
        <f t="shared" si="15"/>
        <v>0.11544026067275437</v>
      </c>
    </row>
    <row r="217" spans="4:7" x14ac:dyDescent="0.15">
      <c r="D217" s="10">
        <f t="shared" si="12"/>
        <v>213</v>
      </c>
      <c r="E217" s="11">
        <f t="shared" si="13"/>
        <v>0.55746112643599177</v>
      </c>
      <c r="F217" s="11">
        <f t="shared" si="14"/>
        <v>0.32620664816171913</v>
      </c>
      <c r="G217" s="11">
        <f t="shared" si="15"/>
        <v>0.1163322254022891</v>
      </c>
    </row>
    <row r="218" spans="4:7" x14ac:dyDescent="0.15">
      <c r="D218" s="10">
        <f t="shared" si="12"/>
        <v>214</v>
      </c>
      <c r="E218" s="11">
        <f t="shared" si="13"/>
        <v>0.55593383567863286</v>
      </c>
      <c r="F218" s="11">
        <f t="shared" si="14"/>
        <v>0.32684022207479929</v>
      </c>
      <c r="G218" s="11">
        <f t="shared" si="15"/>
        <v>0.11722594224656785</v>
      </c>
    </row>
    <row r="219" spans="4:7" x14ac:dyDescent="0.15">
      <c r="D219" s="10">
        <f t="shared" si="12"/>
        <v>215</v>
      </c>
      <c r="E219" s="11">
        <f t="shared" si="13"/>
        <v>0.55441072927951329</v>
      </c>
      <c r="F219" s="11">
        <f t="shared" si="14"/>
        <v>0.32746787581070019</v>
      </c>
      <c r="G219" s="11">
        <f t="shared" si="15"/>
        <v>0.11812139490978651</v>
      </c>
    </row>
    <row r="220" spans="4:7" x14ac:dyDescent="0.15">
      <c r="D220" s="10">
        <f t="shared" si="12"/>
        <v>216</v>
      </c>
      <c r="E220" s="11">
        <f t="shared" si="13"/>
        <v>0.55289179577463798</v>
      </c>
      <c r="F220" s="11">
        <f t="shared" si="14"/>
        <v>0.32808963705308053</v>
      </c>
      <c r="G220" s="11">
        <f t="shared" si="15"/>
        <v>0.11901856717228149</v>
      </c>
    </row>
    <row r="221" spans="4:7" x14ac:dyDescent="0.15">
      <c r="D221" s="10">
        <f t="shared" si="12"/>
        <v>217</v>
      </c>
      <c r="E221" s="11">
        <f t="shared" si="13"/>
        <v>0.55137702373141972</v>
      </c>
      <c r="F221" s="11">
        <f t="shared" si="14"/>
        <v>0.32870553337834507</v>
      </c>
      <c r="G221" s="11">
        <f t="shared" si="15"/>
        <v>0.1199174428902352</v>
      </c>
    </row>
    <row r="222" spans="4:7" x14ac:dyDescent="0.15">
      <c r="D222" s="10">
        <f t="shared" si="12"/>
        <v>218</v>
      </c>
      <c r="E222" s="11">
        <f t="shared" si="13"/>
        <v>0.54986640174859391</v>
      </c>
      <c r="F222" s="11">
        <f t="shared" si="14"/>
        <v>0.32931559225602464</v>
      </c>
      <c r="G222" s="11">
        <f t="shared" si="15"/>
        <v>0.12081800599538145</v>
      </c>
    </row>
    <row r="223" spans="4:7" x14ac:dyDescent="0.15">
      <c r="D223" s="10">
        <f t="shared" si="12"/>
        <v>219</v>
      </c>
      <c r="E223" s="11">
        <f t="shared" si="13"/>
        <v>0.54835991845613208</v>
      </c>
      <c r="F223" s="11">
        <f t="shared" si="14"/>
        <v>0.32991984104915495</v>
      </c>
      <c r="G223" s="11">
        <f t="shared" si="15"/>
        <v>0.12172024049471297</v>
      </c>
    </row>
    <row r="224" spans="4:7" x14ac:dyDescent="0.15">
      <c r="D224" s="10">
        <f t="shared" si="12"/>
        <v>220</v>
      </c>
      <c r="E224" s="11">
        <f t="shared" si="13"/>
        <v>0.54685756251515627</v>
      </c>
      <c r="F224" s="11">
        <f t="shared" si="14"/>
        <v>0.33051830701465357</v>
      </c>
      <c r="G224" s="11">
        <f t="shared" si="15"/>
        <v>0.12262413047019016</v>
      </c>
    </row>
    <row r="225" spans="4:7" x14ac:dyDescent="0.15">
      <c r="D225" s="10">
        <f t="shared" si="12"/>
        <v>221</v>
      </c>
      <c r="E225" s="11">
        <f t="shared" si="13"/>
        <v>0.54535932261785447</v>
      </c>
      <c r="F225" s="11">
        <f t="shared" si="14"/>
        <v>0.33111101730369602</v>
      </c>
      <c r="G225" s="11">
        <f t="shared" si="15"/>
        <v>0.12352966007844951</v>
      </c>
    </row>
    <row r="226" spans="4:7" x14ac:dyDescent="0.15">
      <c r="D226" s="10">
        <f t="shared" si="12"/>
        <v>222</v>
      </c>
      <c r="E226" s="11">
        <f t="shared" si="13"/>
        <v>0.54386518748739465</v>
      </c>
      <c r="F226" s="11">
        <f t="shared" si="14"/>
        <v>0.33169799896209096</v>
      </c>
      <c r="G226" s="11">
        <f t="shared" si="15"/>
        <v>0.12443681355051439</v>
      </c>
    </row>
    <row r="227" spans="4:7" x14ac:dyDescent="0.15">
      <c r="D227" s="10">
        <f t="shared" si="12"/>
        <v>223</v>
      </c>
      <c r="E227" s="11">
        <f t="shared" si="13"/>
        <v>0.54237514587784008</v>
      </c>
      <c r="F227" s="11">
        <f t="shared" si="14"/>
        <v>0.33227927893065345</v>
      </c>
      <c r="G227" s="11">
        <f t="shared" si="15"/>
        <v>0.12534557519150646</v>
      </c>
    </row>
    <row r="228" spans="4:7" x14ac:dyDescent="0.15">
      <c r="D228" s="10">
        <f t="shared" si="12"/>
        <v>224</v>
      </c>
      <c r="E228" s="11">
        <f t="shared" si="13"/>
        <v>0.54088918657406515</v>
      </c>
      <c r="F228" s="11">
        <f t="shared" si="14"/>
        <v>0.33285488404557723</v>
      </c>
      <c r="G228" s="11">
        <f t="shared" si="15"/>
        <v>0.12625592938035762</v>
      </c>
    </row>
    <row r="229" spans="4:7" x14ac:dyDescent="0.15">
      <c r="D229" s="10">
        <f t="shared" ref="D229:D237" si="16">D228+1</f>
        <v>225</v>
      </c>
      <c r="E229" s="11">
        <f t="shared" ref="E229:E238" si="17">$B$3^D229</f>
        <v>0.53940729839167045</v>
      </c>
      <c r="F229" s="11">
        <f t="shared" ref="F229:F283" si="18">$B$3^(D229-1)*(1-$B$3)*D229</f>
        <v>0.33342484103880587</v>
      </c>
      <c r="G229" s="11">
        <f t="shared" ref="G229:G283" si="19">1-E229-F229</f>
        <v>0.12716786056952367</v>
      </c>
    </row>
    <row r="230" spans="4:7" x14ac:dyDescent="0.15">
      <c r="D230" s="10">
        <f t="shared" si="16"/>
        <v>226</v>
      </c>
      <c r="E230" s="11">
        <f t="shared" si="17"/>
        <v>0.53792947017689885</v>
      </c>
      <c r="F230" s="11">
        <f t="shared" si="18"/>
        <v>0.33398917653840277</v>
      </c>
      <c r="G230" s="11">
        <f t="shared" si="19"/>
        <v>0.12808135328469838</v>
      </c>
    </row>
    <row r="231" spans="4:7" x14ac:dyDescent="0.15">
      <c r="D231" s="10">
        <f t="shared" si="16"/>
        <v>227</v>
      </c>
      <c r="E231" s="11">
        <f t="shared" si="17"/>
        <v>0.53645569080655109</v>
      </c>
      <c r="F231" s="11">
        <f t="shared" si="18"/>
        <v>0.33454791706891929</v>
      </c>
      <c r="G231" s="11">
        <f t="shared" si="19"/>
        <v>0.12899639212452962</v>
      </c>
    </row>
    <row r="232" spans="4:7" x14ac:dyDescent="0.15">
      <c r="D232" s="10">
        <f t="shared" si="16"/>
        <v>228</v>
      </c>
      <c r="E232" s="11">
        <f t="shared" si="17"/>
        <v>0.53498594918790299</v>
      </c>
      <c r="F232" s="11">
        <f t="shared" si="18"/>
        <v>0.335101089051762</v>
      </c>
      <c r="G232" s="11">
        <f t="shared" si="19"/>
        <v>0.12991296176033501</v>
      </c>
    </row>
    <row r="233" spans="4:7" x14ac:dyDescent="0.15">
      <c r="D233" s="10">
        <f t="shared" si="16"/>
        <v>229</v>
      </c>
      <c r="E233" s="11">
        <f t="shared" si="17"/>
        <v>0.53352023425862105</v>
      </c>
      <c r="F233" s="11">
        <f t="shared" si="18"/>
        <v>0.33564871880555969</v>
      </c>
      <c r="G233" s="11">
        <f t="shared" si="19"/>
        <v>0.13083104693581926</v>
      </c>
    </row>
    <row r="234" spans="4:7" x14ac:dyDescent="0.15">
      <c r="D234" s="10">
        <f t="shared" si="16"/>
        <v>230</v>
      </c>
      <c r="E234" s="11">
        <f t="shared" si="17"/>
        <v>0.53205853498667965</v>
      </c>
      <c r="F234" s="11">
        <f t="shared" si="18"/>
        <v>0.33619083254652693</v>
      </c>
      <c r="G234" s="11">
        <f t="shared" si="19"/>
        <v>0.13175063246679342</v>
      </c>
    </row>
    <row r="235" spans="4:7" x14ac:dyDescent="0.15">
      <c r="D235" s="10">
        <f t="shared" si="16"/>
        <v>231</v>
      </c>
      <c r="E235" s="11">
        <f t="shared" si="17"/>
        <v>0.53060084037027777</v>
      </c>
      <c r="F235" s="11">
        <f t="shared" si="18"/>
        <v>0.33672745638882873</v>
      </c>
      <c r="G235" s="11">
        <f t="shared" si="19"/>
        <v>0.1326717032408935</v>
      </c>
    </row>
    <row r="236" spans="4:7" x14ac:dyDescent="0.15">
      <c r="D236" s="10">
        <f t="shared" si="16"/>
        <v>232</v>
      </c>
      <c r="E236" s="11">
        <f t="shared" si="17"/>
        <v>0.52914713943775638</v>
      </c>
      <c r="F236" s="11">
        <f t="shared" si="18"/>
        <v>0.33725861634494231</v>
      </c>
      <c r="G236" s="11">
        <f t="shared" si="19"/>
        <v>0.13359424421730132</v>
      </c>
    </row>
    <row r="237" spans="4:7" x14ac:dyDescent="0.15">
      <c r="D237" s="10">
        <f t="shared" si="16"/>
        <v>233</v>
      </c>
      <c r="E237" s="11">
        <f t="shared" si="17"/>
        <v>0.52769742124751606</v>
      </c>
      <c r="F237" s="11">
        <f t="shared" si="18"/>
        <v>0.3377843383260184</v>
      </c>
      <c r="G237" s="11">
        <f t="shared" si="19"/>
        <v>0.13451824042646554</v>
      </c>
    </row>
    <row r="238" spans="4:7" x14ac:dyDescent="0.15">
      <c r="D238" s="10">
        <v>612</v>
      </c>
      <c r="E238" s="11">
        <f t="shared" si="17"/>
        <v>0.18655794356427555</v>
      </c>
      <c r="F238" s="11">
        <f>$B$3^(D238-1)*(1-$B$3)*D238</f>
        <v>0.31366335566301146</v>
      </c>
      <c r="G238" s="11">
        <f>1-E238-F238</f>
        <v>0.49977870077271297</v>
      </c>
    </row>
  </sheetData>
  <mergeCells count="1">
    <mergeCell ref="A1:F1"/>
  </mergeCells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 31 - specific-birthdays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2016-07-23T10:17:55Z</dcterms:created>
  <dcterms:modified xsi:type="dcterms:W3CDTF">2016-07-23T10:18:20Z</dcterms:modified>
</cp:coreProperties>
</file>