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avidspiegelhalter/Dropbox/DB-activity-expenses-reports/"/>
    </mc:Choice>
  </mc:AlternateContent>
  <bookViews>
    <workbookView xWindow="1040" yWindow="1680" windowWidth="27760" windowHeight="16240" tabRatio="500"/>
  </bookViews>
  <sheets>
    <sheet name="Chap 21 - shuffl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G106" i="1"/>
  <c r="B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H106" i="1"/>
  <c r="G105" i="1"/>
  <c r="H105" i="1"/>
  <c r="G104" i="1"/>
  <c r="H104" i="1"/>
  <c r="G103" i="1"/>
  <c r="H103" i="1"/>
  <c r="G102" i="1"/>
  <c r="H102" i="1"/>
  <c r="G101" i="1"/>
  <c r="H101" i="1"/>
  <c r="G100" i="1"/>
  <c r="H100" i="1"/>
  <c r="G99" i="1"/>
  <c r="H99" i="1"/>
  <c r="G98" i="1"/>
  <c r="H98" i="1"/>
  <c r="G97" i="1"/>
  <c r="H97" i="1"/>
  <c r="G96" i="1"/>
  <c r="H96" i="1"/>
  <c r="G95" i="1"/>
  <c r="H95" i="1"/>
  <c r="G94" i="1"/>
  <c r="H94" i="1"/>
  <c r="G93" i="1"/>
  <c r="H93" i="1"/>
  <c r="G92" i="1"/>
  <c r="H92" i="1"/>
  <c r="G91" i="1"/>
  <c r="H91" i="1"/>
  <c r="G90" i="1"/>
  <c r="H90" i="1"/>
  <c r="G89" i="1"/>
  <c r="H89" i="1"/>
  <c r="G88" i="1"/>
  <c r="H88" i="1"/>
  <c r="G87" i="1"/>
  <c r="H87" i="1"/>
  <c r="G86" i="1"/>
  <c r="H86" i="1"/>
  <c r="G85" i="1"/>
  <c r="H85" i="1"/>
  <c r="G84" i="1"/>
  <c r="H84" i="1"/>
  <c r="G83" i="1"/>
  <c r="H83" i="1"/>
  <c r="G82" i="1"/>
  <c r="H82" i="1"/>
  <c r="G81" i="1"/>
  <c r="H81" i="1"/>
  <c r="G80" i="1"/>
  <c r="H80" i="1"/>
  <c r="G79" i="1"/>
  <c r="H79" i="1"/>
  <c r="G78" i="1"/>
  <c r="H78" i="1"/>
  <c r="G77" i="1"/>
  <c r="H77" i="1"/>
  <c r="G76" i="1"/>
  <c r="H76" i="1"/>
  <c r="G75" i="1"/>
  <c r="H75" i="1"/>
  <c r="G74" i="1"/>
  <c r="H74" i="1"/>
  <c r="G73" i="1"/>
  <c r="H73" i="1"/>
  <c r="G72" i="1"/>
  <c r="H72" i="1"/>
  <c r="G71" i="1"/>
  <c r="H71" i="1"/>
  <c r="G70" i="1"/>
  <c r="H70" i="1"/>
  <c r="G69" i="1"/>
  <c r="H69" i="1"/>
  <c r="G68" i="1"/>
  <c r="H68" i="1"/>
  <c r="G67" i="1"/>
  <c r="H67" i="1"/>
  <c r="G66" i="1"/>
  <c r="H66" i="1"/>
  <c r="G65" i="1"/>
  <c r="H65" i="1"/>
  <c r="G64" i="1"/>
  <c r="H64" i="1"/>
  <c r="G63" i="1"/>
  <c r="H63" i="1"/>
  <c r="G62" i="1"/>
  <c r="H62" i="1"/>
  <c r="G61" i="1"/>
  <c r="H61" i="1"/>
  <c r="G60" i="1"/>
  <c r="H60" i="1"/>
  <c r="G59" i="1"/>
  <c r="H59" i="1"/>
  <c r="G58" i="1"/>
  <c r="H58" i="1"/>
  <c r="G57" i="1"/>
  <c r="H57" i="1"/>
  <c r="G56" i="1"/>
  <c r="H56" i="1"/>
  <c r="G55" i="1"/>
  <c r="H55" i="1"/>
  <c r="G54" i="1"/>
  <c r="H54" i="1"/>
  <c r="G53" i="1"/>
  <c r="H53" i="1"/>
  <c r="G52" i="1"/>
  <c r="H52" i="1"/>
  <c r="G51" i="1"/>
  <c r="H51" i="1"/>
  <c r="G50" i="1"/>
  <c r="H50" i="1"/>
  <c r="G49" i="1"/>
  <c r="H49" i="1"/>
  <c r="G48" i="1"/>
  <c r="H48" i="1"/>
  <c r="G47" i="1"/>
  <c r="H47" i="1"/>
  <c r="G46" i="1"/>
  <c r="H46" i="1"/>
  <c r="G45" i="1"/>
  <c r="H45" i="1"/>
  <c r="G44" i="1"/>
  <c r="H44" i="1"/>
  <c r="G43" i="1"/>
  <c r="H43" i="1"/>
  <c r="G42" i="1"/>
  <c r="H42" i="1"/>
  <c r="G41" i="1"/>
  <c r="H41" i="1"/>
  <c r="G40" i="1"/>
  <c r="H40" i="1"/>
  <c r="G39" i="1"/>
  <c r="H39" i="1"/>
  <c r="G38" i="1"/>
  <c r="H38" i="1"/>
  <c r="G37" i="1"/>
  <c r="H37" i="1"/>
  <c r="G36" i="1"/>
  <c r="H36" i="1"/>
  <c r="G35" i="1"/>
  <c r="H35" i="1"/>
  <c r="G34" i="1"/>
  <c r="H34" i="1"/>
  <c r="G33" i="1"/>
  <c r="H33" i="1"/>
  <c r="G32" i="1"/>
  <c r="H32" i="1"/>
  <c r="G31" i="1"/>
  <c r="H31" i="1"/>
  <c r="G30" i="1"/>
  <c r="H30" i="1"/>
  <c r="G29" i="1"/>
  <c r="H29" i="1"/>
  <c r="G28" i="1"/>
  <c r="H28" i="1"/>
  <c r="G27" i="1"/>
  <c r="H27" i="1"/>
  <c r="G26" i="1"/>
  <c r="H26" i="1"/>
  <c r="G25" i="1"/>
  <c r="H25" i="1"/>
  <c r="G24" i="1"/>
  <c r="H24" i="1"/>
  <c r="G23" i="1"/>
  <c r="H23" i="1"/>
  <c r="G22" i="1"/>
  <c r="H22" i="1"/>
  <c r="G21" i="1"/>
  <c r="H21" i="1"/>
  <c r="G20" i="1"/>
  <c r="H20" i="1"/>
  <c r="G19" i="1"/>
  <c r="H19" i="1"/>
  <c r="G18" i="1"/>
  <c r="H18" i="1"/>
  <c r="G17" i="1"/>
  <c r="H17" i="1"/>
  <c r="G16" i="1"/>
  <c r="H16" i="1"/>
  <c r="G15" i="1"/>
  <c r="H15" i="1"/>
  <c r="G14" i="1"/>
  <c r="H14" i="1"/>
  <c r="G13" i="1"/>
  <c r="H13" i="1"/>
  <c r="G12" i="1"/>
  <c r="H12" i="1"/>
  <c r="G11" i="1"/>
  <c r="H1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J10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O4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P49" i="1"/>
  <c r="O48" i="1"/>
  <c r="P48" i="1"/>
  <c r="O47" i="1"/>
  <c r="P47" i="1"/>
  <c r="O46" i="1"/>
  <c r="P46" i="1"/>
  <c r="O45" i="1"/>
  <c r="P45" i="1"/>
  <c r="O44" i="1"/>
  <c r="P44" i="1"/>
  <c r="O43" i="1"/>
  <c r="P43" i="1"/>
  <c r="O42" i="1"/>
  <c r="P42" i="1"/>
  <c r="O41" i="1"/>
  <c r="P41" i="1"/>
  <c r="O40" i="1"/>
  <c r="P40" i="1"/>
  <c r="O39" i="1"/>
  <c r="P39" i="1"/>
  <c r="O38" i="1"/>
  <c r="P38" i="1"/>
  <c r="O37" i="1"/>
  <c r="P37" i="1"/>
  <c r="O36" i="1"/>
  <c r="P36" i="1"/>
  <c r="O35" i="1"/>
  <c r="P35" i="1"/>
  <c r="O34" i="1"/>
  <c r="P34" i="1"/>
  <c r="O33" i="1"/>
  <c r="P33" i="1"/>
  <c r="O32" i="1"/>
  <c r="P32" i="1"/>
  <c r="O31" i="1"/>
  <c r="P31" i="1"/>
  <c r="O30" i="1"/>
  <c r="P30" i="1"/>
  <c r="O29" i="1"/>
  <c r="P29" i="1"/>
  <c r="O28" i="1"/>
  <c r="P28" i="1"/>
  <c r="O27" i="1"/>
  <c r="P27" i="1"/>
  <c r="O26" i="1"/>
  <c r="P26" i="1"/>
  <c r="O25" i="1"/>
  <c r="P25" i="1"/>
  <c r="O24" i="1"/>
  <c r="P24" i="1"/>
  <c r="O23" i="1"/>
  <c r="P23" i="1"/>
  <c r="O22" i="1"/>
  <c r="P22" i="1"/>
  <c r="O21" i="1"/>
  <c r="P21" i="1"/>
  <c r="O20" i="1"/>
  <c r="P20" i="1"/>
  <c r="O19" i="1"/>
  <c r="P19" i="1"/>
  <c r="O18" i="1"/>
  <c r="P18" i="1"/>
  <c r="O17" i="1"/>
  <c r="P17" i="1"/>
  <c r="O16" i="1"/>
  <c r="P16" i="1"/>
  <c r="O15" i="1"/>
  <c r="P15" i="1"/>
  <c r="O14" i="1"/>
  <c r="P14" i="1"/>
  <c r="O13" i="1"/>
  <c r="P13" i="1"/>
  <c r="O12" i="1"/>
  <c r="P12" i="1"/>
  <c r="O11" i="1"/>
  <c r="P11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R4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J49" i="1"/>
  <c r="R48" i="1"/>
  <c r="J48" i="1"/>
  <c r="R47" i="1"/>
  <c r="J47" i="1"/>
  <c r="R46" i="1"/>
  <c r="J46" i="1"/>
  <c r="R45" i="1"/>
  <c r="J45" i="1"/>
  <c r="R44" i="1"/>
  <c r="J44" i="1"/>
  <c r="R43" i="1"/>
  <c r="J43" i="1"/>
  <c r="R42" i="1"/>
  <c r="J42" i="1"/>
  <c r="R41" i="1"/>
  <c r="J41" i="1"/>
  <c r="R40" i="1"/>
  <c r="J40" i="1"/>
  <c r="R39" i="1"/>
  <c r="J39" i="1"/>
  <c r="R38" i="1"/>
  <c r="J38" i="1"/>
  <c r="R37" i="1"/>
  <c r="J37" i="1"/>
  <c r="R36" i="1"/>
  <c r="J36" i="1"/>
  <c r="R35" i="1"/>
  <c r="J35" i="1"/>
  <c r="R34" i="1"/>
  <c r="J34" i="1"/>
  <c r="R33" i="1"/>
  <c r="J33" i="1"/>
  <c r="R32" i="1"/>
  <c r="J32" i="1"/>
  <c r="R31" i="1"/>
  <c r="J31" i="1"/>
  <c r="R30" i="1"/>
  <c r="J30" i="1"/>
  <c r="R29" i="1"/>
  <c r="J29" i="1"/>
  <c r="R28" i="1"/>
  <c r="J28" i="1"/>
  <c r="R27" i="1"/>
  <c r="J27" i="1"/>
  <c r="R26" i="1"/>
  <c r="J26" i="1"/>
  <c r="R25" i="1"/>
  <c r="J25" i="1"/>
  <c r="R24" i="1"/>
  <c r="J24" i="1"/>
  <c r="R23" i="1"/>
  <c r="J23" i="1"/>
  <c r="R22" i="1"/>
  <c r="J22" i="1"/>
  <c r="R21" i="1"/>
  <c r="J21" i="1"/>
  <c r="R20" i="1"/>
  <c r="J20" i="1"/>
  <c r="R19" i="1"/>
  <c r="J19" i="1"/>
  <c r="R18" i="1"/>
  <c r="J18" i="1"/>
  <c r="R17" i="1"/>
  <c r="J17" i="1"/>
  <c r="R16" i="1"/>
  <c r="J16" i="1"/>
  <c r="R15" i="1"/>
  <c r="J15" i="1"/>
  <c r="R14" i="1"/>
  <c r="J14" i="1"/>
  <c r="R13" i="1"/>
  <c r="J13" i="1"/>
  <c r="R12" i="1"/>
  <c r="J12" i="1"/>
  <c r="R11" i="1"/>
  <c r="J11" i="1"/>
  <c r="O10" i="1"/>
  <c r="P10" i="1"/>
  <c r="G10" i="1"/>
  <c r="H10" i="1"/>
</calcChain>
</file>

<file path=xl/sharedStrings.xml><?xml version="1.0" encoding="utf-8"?>
<sst xmlns="http://schemas.openxmlformats.org/spreadsheetml/2006/main" count="22" uniqueCount="14">
  <si>
    <t>Chapter 21: Chances of getting a match when using 'shuffle', without and with replacement</t>
  </si>
  <si>
    <t>number of albums</t>
  </si>
  <si>
    <t>songs per album</t>
  </si>
  <si>
    <t>total songs</t>
  </si>
  <si>
    <t>Assume shuffle samples without replacement from list</t>
  </si>
  <si>
    <t>Assume shuffle samples with replacement from list</t>
  </si>
  <si>
    <t>Chance of a repeat from an album</t>
  </si>
  <si>
    <t>Before choosing song …</t>
  </si>
  <si>
    <t>Total number of songs remaining</t>
  </si>
  <si>
    <t>Number of albums remaining, if all songs so far from different albums</t>
  </si>
  <si>
    <t>Number of songs on remaining albums, if all songs so far from different albums</t>
  </si>
  <si>
    <t>Probability that song is from new album</t>
  </si>
  <si>
    <t>Probability that no repeated albums</t>
  </si>
  <si>
    <t>Probability of a match so 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</si>
</sst>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</font>
    <font>
      <sz val="20"/>
      <name val="Arial"/>
      <family val="2"/>
    </font>
    <font>
      <sz val="16"/>
      <name val="Arial"/>
    </font>
    <font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164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zoomScale="125" zoomScaleNormal="125" zoomScalePageLayoutView="125" workbookViewId="0">
      <selection sqref="A1:XFD1"/>
    </sheetView>
  </sheetViews>
  <sheetFormatPr baseColWidth="10" defaultColWidth="8.83203125" defaultRowHeight="13" x14ac:dyDescent="0.15"/>
  <cols>
    <col min="1" max="1" width="20.33203125" customWidth="1"/>
    <col min="4" max="4" width="8.83203125" style="20" customWidth="1"/>
    <col min="5" max="7" width="10" style="20" customWidth="1"/>
    <col min="8" max="8" width="14.1640625" style="20" customWidth="1"/>
    <col min="9" max="9" width="11" customWidth="1"/>
    <col min="10" max="10" width="11.5" customWidth="1"/>
    <col min="12" max="13" width="10.5" customWidth="1"/>
    <col min="14" max="14" width="11" customWidth="1"/>
    <col min="15" max="15" width="10.33203125" customWidth="1"/>
    <col min="16" max="17" width="10.5" customWidth="1"/>
    <col min="18" max="18" width="11" customWidth="1"/>
  </cols>
  <sheetData>
    <row r="1" spans="1:18" s="4" customFormat="1" ht="88" customHeight="1" x14ac:dyDescent="0.25">
      <c r="A1" s="1" t="s">
        <v>0</v>
      </c>
      <c r="B1" s="1"/>
      <c r="C1" s="1"/>
      <c r="D1" s="1"/>
      <c r="E1" s="1"/>
      <c r="F1" s="2"/>
      <c r="G1" s="2"/>
      <c r="H1" s="3"/>
      <c r="L1" s="3"/>
      <c r="M1" s="3"/>
      <c r="N1" s="3"/>
      <c r="O1" s="3"/>
      <c r="P1" s="3"/>
    </row>
    <row r="2" spans="1:18" s="6" customFormat="1" ht="18" x14ac:dyDescent="0.2">
      <c r="A2" s="5" t="s">
        <v>1</v>
      </c>
      <c r="B2" s="5">
        <v>100</v>
      </c>
      <c r="D2" s="7"/>
      <c r="E2" s="7"/>
      <c r="F2" s="7"/>
      <c r="G2" s="7"/>
      <c r="H2" s="7"/>
      <c r="L2" s="7"/>
      <c r="M2" s="7"/>
      <c r="N2" s="7"/>
    </row>
    <row r="3" spans="1:18" s="6" customFormat="1" ht="18" x14ac:dyDescent="0.2">
      <c r="A3" s="5" t="s">
        <v>2</v>
      </c>
      <c r="B3" s="5">
        <v>10</v>
      </c>
      <c r="D3" s="7"/>
      <c r="E3" s="7"/>
      <c r="F3" s="7"/>
      <c r="G3" s="7"/>
      <c r="H3" s="7"/>
      <c r="L3" s="7"/>
      <c r="M3" s="7"/>
      <c r="N3" s="7"/>
    </row>
    <row r="4" spans="1:18" s="6" customFormat="1" ht="18" x14ac:dyDescent="0.2">
      <c r="A4" s="5" t="s">
        <v>3</v>
      </c>
      <c r="B4" s="5">
        <f>B2*B3</f>
        <v>1000</v>
      </c>
      <c r="D4" s="7"/>
      <c r="E4" s="7"/>
      <c r="F4" s="7"/>
      <c r="G4" s="7"/>
      <c r="H4" s="7"/>
      <c r="L4" s="7"/>
      <c r="M4" s="7"/>
      <c r="N4" s="7"/>
    </row>
    <row r="5" spans="1:18" s="6" customFormat="1" ht="18" x14ac:dyDescent="0.2">
      <c r="D5" s="7"/>
      <c r="E5" s="7"/>
      <c r="F5" s="7"/>
      <c r="G5" s="7"/>
      <c r="H5" s="7"/>
      <c r="L5" s="7"/>
      <c r="M5" s="7"/>
      <c r="N5" s="7"/>
      <c r="O5" s="7"/>
      <c r="P5" s="7"/>
    </row>
    <row r="6" spans="1:18" s="6" customFormat="1" ht="20" x14ac:dyDescent="0.2">
      <c r="D6" s="8" t="s">
        <v>4</v>
      </c>
      <c r="E6" s="9"/>
      <c r="F6" s="10"/>
      <c r="G6" s="10"/>
      <c r="H6" s="10"/>
      <c r="I6" s="9"/>
      <c r="L6" s="8" t="s">
        <v>5</v>
      </c>
      <c r="M6" s="10"/>
      <c r="N6" s="10"/>
      <c r="O6" s="10"/>
      <c r="P6" s="10"/>
      <c r="Q6" s="9"/>
    </row>
    <row r="7" spans="1:18" s="6" customFormat="1" ht="18" x14ac:dyDescent="0.2">
      <c r="D7" s="11" t="s">
        <v>6</v>
      </c>
      <c r="E7" s="9"/>
      <c r="F7" s="10"/>
      <c r="G7" s="10"/>
      <c r="H7" s="10"/>
      <c r="I7" s="9"/>
      <c r="L7" s="11" t="s">
        <v>6</v>
      </c>
      <c r="M7" s="9"/>
      <c r="N7" s="10"/>
      <c r="O7" s="10"/>
      <c r="P7" s="10"/>
      <c r="Q7" s="9"/>
    </row>
    <row r="8" spans="1:18" s="6" customFormat="1" ht="18" x14ac:dyDescent="0.2">
      <c r="D8" s="12"/>
      <c r="F8" s="7"/>
      <c r="G8" s="7"/>
      <c r="H8" s="7"/>
      <c r="L8" s="12"/>
      <c r="N8" s="7"/>
      <c r="O8" s="7"/>
      <c r="P8" s="7"/>
    </row>
    <row r="9" spans="1:18" ht="125" customHeight="1" x14ac:dyDescent="0.15">
      <c r="D9" s="13" t="s">
        <v>7</v>
      </c>
      <c r="E9" s="13" t="s">
        <v>8</v>
      </c>
      <c r="F9" s="13" t="s">
        <v>9</v>
      </c>
      <c r="G9" s="13" t="s">
        <v>10</v>
      </c>
      <c r="H9" s="13" t="s">
        <v>11</v>
      </c>
      <c r="I9" s="13" t="s">
        <v>12</v>
      </c>
      <c r="J9" s="13" t="s">
        <v>13</v>
      </c>
      <c r="L9" s="13" t="s">
        <v>7</v>
      </c>
      <c r="M9" s="13" t="s">
        <v>8</v>
      </c>
      <c r="N9" s="13" t="s">
        <v>9</v>
      </c>
      <c r="O9" s="13" t="s">
        <v>10</v>
      </c>
      <c r="P9" s="13" t="s">
        <v>11</v>
      </c>
      <c r="Q9" s="13" t="s">
        <v>12</v>
      </c>
      <c r="R9" s="13" t="s">
        <v>13</v>
      </c>
    </row>
    <row r="10" spans="1:18" ht="22" customHeight="1" x14ac:dyDescent="0.15">
      <c r="D10" s="14">
        <v>1</v>
      </c>
      <c r="E10" s="15">
        <f>B4</f>
        <v>1000</v>
      </c>
      <c r="F10" s="15">
        <f>B2</f>
        <v>100</v>
      </c>
      <c r="G10" s="15">
        <f t="shared" ref="G10:G73" si="0">$B$3*F10</f>
        <v>1000</v>
      </c>
      <c r="H10" s="16">
        <f t="shared" ref="H10:H73" si="1">G10/E10</f>
        <v>1</v>
      </c>
      <c r="I10" s="17">
        <v>1</v>
      </c>
      <c r="J10" s="18">
        <v>0</v>
      </c>
      <c r="L10" s="14">
        <v>1</v>
      </c>
      <c r="M10" s="15">
        <f>B4</f>
        <v>1000</v>
      </c>
      <c r="N10" s="15">
        <f>B2</f>
        <v>100</v>
      </c>
      <c r="O10" s="15">
        <f t="shared" ref="O10:O49" si="2">$B$3*N10</f>
        <v>1000</v>
      </c>
      <c r="P10" s="16">
        <f t="shared" ref="P10:P49" si="3">O10/M10</f>
        <v>1</v>
      </c>
      <c r="Q10" s="15">
        <v>1</v>
      </c>
      <c r="R10" s="19">
        <v>0</v>
      </c>
    </row>
    <row r="11" spans="1:18" x14ac:dyDescent="0.15">
      <c r="D11" s="20">
        <v>2</v>
      </c>
      <c r="E11" s="21">
        <f t="shared" ref="E11:F26" si="4">E10-1</f>
        <v>999</v>
      </c>
      <c r="F11" s="20">
        <f t="shared" si="4"/>
        <v>99</v>
      </c>
      <c r="G11" s="15">
        <f t="shared" si="0"/>
        <v>990</v>
      </c>
      <c r="H11" s="16">
        <f t="shared" si="1"/>
        <v>0.99099099099099097</v>
      </c>
      <c r="I11" s="22">
        <f t="shared" ref="I11:I74" si="5">H11*I10</f>
        <v>0.99099099099099097</v>
      </c>
      <c r="J11" s="23">
        <f t="shared" ref="J11:J74" si="6">1-I11</f>
        <v>9.009009009009028E-3</v>
      </c>
      <c r="L11" s="20">
        <v>2</v>
      </c>
      <c r="M11" s="15">
        <f>M10</f>
        <v>1000</v>
      </c>
      <c r="N11" s="20">
        <f t="shared" ref="N11:N49" si="7">N10-1</f>
        <v>99</v>
      </c>
      <c r="O11" s="15">
        <f t="shared" si="2"/>
        <v>990</v>
      </c>
      <c r="P11" s="16">
        <f t="shared" si="3"/>
        <v>0.99</v>
      </c>
      <c r="Q11" s="22">
        <f t="shared" ref="Q11:Q49" si="8">P11*Q10</f>
        <v>0.99</v>
      </c>
      <c r="R11" s="23">
        <f t="shared" ref="R11:R49" si="9">1-Q11</f>
        <v>1.0000000000000009E-2</v>
      </c>
    </row>
    <row r="12" spans="1:18" x14ac:dyDescent="0.15">
      <c r="D12" s="20">
        <f t="shared" ref="D12:D75" si="10">D11+1</f>
        <v>3</v>
      </c>
      <c r="E12" s="21">
        <f t="shared" si="4"/>
        <v>998</v>
      </c>
      <c r="F12" s="20">
        <f t="shared" si="4"/>
        <v>98</v>
      </c>
      <c r="G12" s="15">
        <f t="shared" si="0"/>
        <v>980</v>
      </c>
      <c r="H12" s="16">
        <f t="shared" si="1"/>
        <v>0.9819639278557114</v>
      </c>
      <c r="I12" s="22">
        <f t="shared" si="5"/>
        <v>0.97311740598313745</v>
      </c>
      <c r="J12" s="23">
        <f t="shared" si="6"/>
        <v>2.6882594016862549E-2</v>
      </c>
      <c r="L12" s="20">
        <f t="shared" ref="L12:L49" si="11">L11+1</f>
        <v>3</v>
      </c>
      <c r="M12" s="15">
        <f t="shared" ref="M12:M49" si="12">M11</f>
        <v>1000</v>
      </c>
      <c r="N12" s="20">
        <f t="shared" si="7"/>
        <v>98</v>
      </c>
      <c r="O12" s="15">
        <f t="shared" si="2"/>
        <v>980</v>
      </c>
      <c r="P12" s="16">
        <f t="shared" si="3"/>
        <v>0.98</v>
      </c>
      <c r="Q12" s="22">
        <f t="shared" si="8"/>
        <v>0.97019999999999995</v>
      </c>
      <c r="R12" s="23">
        <f t="shared" si="9"/>
        <v>2.9800000000000049E-2</v>
      </c>
    </row>
    <row r="13" spans="1:18" x14ac:dyDescent="0.15">
      <c r="D13" s="20">
        <f t="shared" si="10"/>
        <v>4</v>
      </c>
      <c r="E13" s="21">
        <f t="shared" si="4"/>
        <v>997</v>
      </c>
      <c r="F13" s="20">
        <f t="shared" si="4"/>
        <v>97</v>
      </c>
      <c r="G13" s="15">
        <f t="shared" si="0"/>
        <v>970</v>
      </c>
      <c r="H13" s="16">
        <f t="shared" si="1"/>
        <v>0.97291875626880642</v>
      </c>
      <c r="I13" s="22">
        <f t="shared" si="5"/>
        <v>0.94676417633264121</v>
      </c>
      <c r="J13" s="23">
        <f t="shared" si="6"/>
        <v>5.3235823667358795E-2</v>
      </c>
      <c r="L13" s="20">
        <f t="shared" si="11"/>
        <v>4</v>
      </c>
      <c r="M13" s="15">
        <f t="shared" si="12"/>
        <v>1000</v>
      </c>
      <c r="N13" s="20">
        <f t="shared" si="7"/>
        <v>97</v>
      </c>
      <c r="O13" s="15">
        <f t="shared" si="2"/>
        <v>970</v>
      </c>
      <c r="P13" s="16">
        <f t="shared" si="3"/>
        <v>0.97</v>
      </c>
      <c r="Q13" s="22">
        <f t="shared" si="8"/>
        <v>0.94109399999999988</v>
      </c>
      <c r="R13" s="23">
        <f t="shared" si="9"/>
        <v>5.8906000000000125E-2</v>
      </c>
    </row>
    <row r="14" spans="1:18" x14ac:dyDescent="0.15">
      <c r="D14" s="20">
        <f t="shared" si="10"/>
        <v>5</v>
      </c>
      <c r="E14" s="21">
        <f t="shared" si="4"/>
        <v>996</v>
      </c>
      <c r="F14" s="20">
        <f t="shared" si="4"/>
        <v>96</v>
      </c>
      <c r="G14" s="15">
        <f t="shared" si="0"/>
        <v>960</v>
      </c>
      <c r="H14" s="16">
        <f t="shared" si="1"/>
        <v>0.96385542168674698</v>
      </c>
      <c r="I14" s="22">
        <f t="shared" si="5"/>
        <v>0.91254378441700357</v>
      </c>
      <c r="J14" s="23">
        <f t="shared" si="6"/>
        <v>8.7456215582996433E-2</v>
      </c>
      <c r="L14" s="20">
        <f t="shared" si="11"/>
        <v>5</v>
      </c>
      <c r="M14" s="15">
        <f t="shared" si="12"/>
        <v>1000</v>
      </c>
      <c r="N14" s="20">
        <f t="shared" si="7"/>
        <v>96</v>
      </c>
      <c r="O14" s="15">
        <f t="shared" si="2"/>
        <v>960</v>
      </c>
      <c r="P14" s="16">
        <f t="shared" si="3"/>
        <v>0.96</v>
      </c>
      <c r="Q14" s="22">
        <f t="shared" si="8"/>
        <v>0.90345023999999985</v>
      </c>
      <c r="R14" s="23">
        <f t="shared" si="9"/>
        <v>9.6549760000000151E-2</v>
      </c>
    </row>
    <row r="15" spans="1:18" x14ac:dyDescent="0.15">
      <c r="D15" s="20">
        <f t="shared" si="10"/>
        <v>6</v>
      </c>
      <c r="E15" s="21">
        <f t="shared" si="4"/>
        <v>995</v>
      </c>
      <c r="F15" s="20">
        <f t="shared" si="4"/>
        <v>95</v>
      </c>
      <c r="G15" s="15">
        <f t="shared" si="0"/>
        <v>950</v>
      </c>
      <c r="H15" s="16">
        <f t="shared" si="1"/>
        <v>0.95477386934673369</v>
      </c>
      <c r="I15" s="22">
        <f t="shared" si="5"/>
        <v>0.87127295999613408</v>
      </c>
      <c r="J15" s="23">
        <f t="shared" si="6"/>
        <v>0.12872704000386592</v>
      </c>
      <c r="L15" s="20">
        <f t="shared" si="11"/>
        <v>6</v>
      </c>
      <c r="M15" s="15">
        <f t="shared" si="12"/>
        <v>1000</v>
      </c>
      <c r="N15" s="20">
        <f t="shared" si="7"/>
        <v>95</v>
      </c>
      <c r="O15" s="15">
        <f t="shared" si="2"/>
        <v>950</v>
      </c>
      <c r="P15" s="16">
        <f t="shared" si="3"/>
        <v>0.95</v>
      </c>
      <c r="Q15" s="22">
        <f t="shared" si="8"/>
        <v>0.8582777279999998</v>
      </c>
      <c r="R15" s="23">
        <f t="shared" si="9"/>
        <v>0.1417222720000002</v>
      </c>
    </row>
    <row r="16" spans="1:18" x14ac:dyDescent="0.15">
      <c r="D16" s="20">
        <f t="shared" si="10"/>
        <v>7</v>
      </c>
      <c r="E16" s="21">
        <f t="shared" si="4"/>
        <v>994</v>
      </c>
      <c r="F16" s="20">
        <f t="shared" si="4"/>
        <v>94</v>
      </c>
      <c r="G16" s="15">
        <f t="shared" si="0"/>
        <v>940</v>
      </c>
      <c r="H16" s="16">
        <f t="shared" si="1"/>
        <v>0.94567404426559354</v>
      </c>
      <c r="I16" s="22">
        <f t="shared" si="5"/>
        <v>0.82394022373879883</v>
      </c>
      <c r="J16" s="23">
        <f t="shared" si="6"/>
        <v>0.17605977626120117</v>
      </c>
      <c r="L16" s="20">
        <f t="shared" si="11"/>
        <v>7</v>
      </c>
      <c r="M16" s="15">
        <f t="shared" si="12"/>
        <v>1000</v>
      </c>
      <c r="N16" s="20">
        <f t="shared" si="7"/>
        <v>94</v>
      </c>
      <c r="O16" s="15">
        <f t="shared" si="2"/>
        <v>940</v>
      </c>
      <c r="P16" s="16">
        <f t="shared" si="3"/>
        <v>0.94</v>
      </c>
      <c r="Q16" s="22">
        <f t="shared" si="8"/>
        <v>0.80678106431999974</v>
      </c>
      <c r="R16" s="23">
        <f t="shared" si="9"/>
        <v>0.19321893568000026</v>
      </c>
    </row>
    <row r="17" spans="4:18" x14ac:dyDescent="0.15">
      <c r="D17" s="20">
        <f t="shared" si="10"/>
        <v>8</v>
      </c>
      <c r="E17" s="21">
        <f t="shared" si="4"/>
        <v>993</v>
      </c>
      <c r="F17" s="20">
        <f t="shared" si="4"/>
        <v>93</v>
      </c>
      <c r="G17" s="15">
        <f t="shared" si="0"/>
        <v>930</v>
      </c>
      <c r="H17" s="16">
        <f t="shared" si="1"/>
        <v>0.93655589123867067</v>
      </c>
      <c r="I17" s="22">
        <f t="shared" si="5"/>
        <v>0.7716660705710805</v>
      </c>
      <c r="J17" s="23">
        <f t="shared" si="6"/>
        <v>0.2283339294289195</v>
      </c>
      <c r="L17" s="20">
        <f t="shared" si="11"/>
        <v>8</v>
      </c>
      <c r="M17" s="15">
        <f t="shared" si="12"/>
        <v>1000</v>
      </c>
      <c r="N17" s="20">
        <f t="shared" si="7"/>
        <v>93</v>
      </c>
      <c r="O17" s="15">
        <f t="shared" si="2"/>
        <v>930</v>
      </c>
      <c r="P17" s="16">
        <f t="shared" si="3"/>
        <v>0.93</v>
      </c>
      <c r="Q17" s="22">
        <f t="shared" si="8"/>
        <v>0.75030638981759978</v>
      </c>
      <c r="R17" s="23">
        <f t="shared" si="9"/>
        <v>0.24969361018240022</v>
      </c>
    </row>
    <row r="18" spans="4:18" x14ac:dyDescent="0.15">
      <c r="D18" s="20">
        <f t="shared" si="10"/>
        <v>9</v>
      </c>
      <c r="E18" s="21">
        <f t="shared" si="4"/>
        <v>992</v>
      </c>
      <c r="F18" s="20">
        <f t="shared" si="4"/>
        <v>92</v>
      </c>
      <c r="G18" s="15">
        <f t="shared" si="0"/>
        <v>920</v>
      </c>
      <c r="H18" s="16">
        <f t="shared" si="1"/>
        <v>0.92741935483870963</v>
      </c>
      <c r="I18" s="22">
        <f t="shared" si="5"/>
        <v>0.71565804931995369</v>
      </c>
      <c r="J18" s="23">
        <f t="shared" si="6"/>
        <v>0.28434195068004631</v>
      </c>
      <c r="L18" s="20">
        <f t="shared" si="11"/>
        <v>9</v>
      </c>
      <c r="M18" s="15">
        <f t="shared" si="12"/>
        <v>1000</v>
      </c>
      <c r="N18" s="20">
        <f t="shared" si="7"/>
        <v>92</v>
      </c>
      <c r="O18" s="15">
        <f t="shared" si="2"/>
        <v>920</v>
      </c>
      <c r="P18" s="16">
        <f t="shared" si="3"/>
        <v>0.92</v>
      </c>
      <c r="Q18" s="22">
        <f t="shared" si="8"/>
        <v>0.69028187863219181</v>
      </c>
      <c r="R18" s="23">
        <f t="shared" si="9"/>
        <v>0.30971812136780819</v>
      </c>
    </row>
    <row r="19" spans="4:18" x14ac:dyDescent="0.15">
      <c r="D19" s="20">
        <f t="shared" si="10"/>
        <v>10</v>
      </c>
      <c r="E19" s="21">
        <f t="shared" si="4"/>
        <v>991</v>
      </c>
      <c r="F19" s="20">
        <f t="shared" si="4"/>
        <v>91</v>
      </c>
      <c r="G19" s="15">
        <f t="shared" si="0"/>
        <v>910</v>
      </c>
      <c r="H19" s="16">
        <f t="shared" si="1"/>
        <v>0.9182643794147326</v>
      </c>
      <c r="I19" s="22">
        <f t="shared" si="5"/>
        <v>0.65716329453194533</v>
      </c>
      <c r="J19" s="23">
        <f t="shared" si="6"/>
        <v>0.34283670546805467</v>
      </c>
      <c r="L19" s="20">
        <f t="shared" si="11"/>
        <v>10</v>
      </c>
      <c r="M19" s="15">
        <f t="shared" si="12"/>
        <v>1000</v>
      </c>
      <c r="N19" s="20">
        <f t="shared" si="7"/>
        <v>91</v>
      </c>
      <c r="O19" s="15">
        <f t="shared" si="2"/>
        <v>910</v>
      </c>
      <c r="P19" s="16">
        <f t="shared" si="3"/>
        <v>0.91</v>
      </c>
      <c r="Q19" s="22">
        <f t="shared" si="8"/>
        <v>0.62815650955529456</v>
      </c>
      <c r="R19" s="23">
        <f t="shared" si="9"/>
        <v>0.37184349044470544</v>
      </c>
    </row>
    <row r="20" spans="4:18" x14ac:dyDescent="0.15">
      <c r="D20" s="20">
        <f t="shared" si="10"/>
        <v>11</v>
      </c>
      <c r="E20" s="21">
        <f t="shared" si="4"/>
        <v>990</v>
      </c>
      <c r="F20" s="20">
        <f t="shared" si="4"/>
        <v>90</v>
      </c>
      <c r="G20" s="15">
        <f t="shared" si="0"/>
        <v>900</v>
      </c>
      <c r="H20" s="16">
        <f t="shared" si="1"/>
        <v>0.90909090909090906</v>
      </c>
      <c r="I20" s="22">
        <f t="shared" si="5"/>
        <v>0.59742117684722296</v>
      </c>
      <c r="J20" s="23">
        <f t="shared" si="6"/>
        <v>0.40257882315277704</v>
      </c>
      <c r="L20" s="20">
        <f t="shared" si="11"/>
        <v>11</v>
      </c>
      <c r="M20" s="15">
        <f t="shared" si="12"/>
        <v>1000</v>
      </c>
      <c r="N20" s="20">
        <f t="shared" si="7"/>
        <v>90</v>
      </c>
      <c r="O20" s="15">
        <f t="shared" si="2"/>
        <v>900</v>
      </c>
      <c r="P20" s="16">
        <f t="shared" si="3"/>
        <v>0.9</v>
      </c>
      <c r="Q20" s="22">
        <f t="shared" si="8"/>
        <v>0.56534085859976513</v>
      </c>
      <c r="R20" s="23">
        <f t="shared" si="9"/>
        <v>0.43465914140023487</v>
      </c>
    </row>
    <row r="21" spans="4:18" x14ac:dyDescent="0.15">
      <c r="D21" s="20">
        <f t="shared" si="10"/>
        <v>12</v>
      </c>
      <c r="E21" s="21">
        <f t="shared" si="4"/>
        <v>989</v>
      </c>
      <c r="F21" s="20">
        <f t="shared" si="4"/>
        <v>89</v>
      </c>
      <c r="G21" s="15">
        <f t="shared" si="0"/>
        <v>890</v>
      </c>
      <c r="H21" s="16">
        <f t="shared" si="1"/>
        <v>0.8998988877654196</v>
      </c>
      <c r="I21" s="22">
        <f t="shared" si="5"/>
        <v>0.537618652572324</v>
      </c>
      <c r="J21" s="23">
        <f t="shared" si="6"/>
        <v>0.462381347427676</v>
      </c>
      <c r="L21" s="20">
        <f t="shared" si="11"/>
        <v>12</v>
      </c>
      <c r="M21" s="15">
        <f t="shared" si="12"/>
        <v>1000</v>
      </c>
      <c r="N21" s="20">
        <f t="shared" si="7"/>
        <v>89</v>
      </c>
      <c r="O21" s="15">
        <f t="shared" si="2"/>
        <v>890</v>
      </c>
      <c r="P21" s="16">
        <f t="shared" si="3"/>
        <v>0.89</v>
      </c>
      <c r="Q21" s="22">
        <f t="shared" si="8"/>
        <v>0.50315336415379097</v>
      </c>
      <c r="R21" s="23">
        <f t="shared" si="9"/>
        <v>0.49684663584620903</v>
      </c>
    </row>
    <row r="22" spans="4:18" x14ac:dyDescent="0.15">
      <c r="D22" s="20">
        <f t="shared" si="10"/>
        <v>13</v>
      </c>
      <c r="E22" s="21">
        <f t="shared" si="4"/>
        <v>988</v>
      </c>
      <c r="F22" s="20">
        <f t="shared" si="4"/>
        <v>88</v>
      </c>
      <c r="G22" s="15">
        <f t="shared" si="0"/>
        <v>880</v>
      </c>
      <c r="H22" s="16">
        <f t="shared" si="1"/>
        <v>0.89068825910931171</v>
      </c>
      <c r="I22" s="22">
        <f t="shared" si="5"/>
        <v>0.47885062172433712</v>
      </c>
      <c r="J22" s="23">
        <f t="shared" si="6"/>
        <v>0.52114937827566288</v>
      </c>
      <c r="L22" s="20">
        <f t="shared" si="11"/>
        <v>13</v>
      </c>
      <c r="M22" s="15">
        <f t="shared" si="12"/>
        <v>1000</v>
      </c>
      <c r="N22" s="20">
        <f t="shared" si="7"/>
        <v>88</v>
      </c>
      <c r="O22" s="15">
        <f t="shared" si="2"/>
        <v>880</v>
      </c>
      <c r="P22" s="16">
        <f t="shared" si="3"/>
        <v>0.88</v>
      </c>
      <c r="Q22" s="22">
        <f t="shared" si="8"/>
        <v>0.44277496045533604</v>
      </c>
      <c r="R22" s="23">
        <f t="shared" si="9"/>
        <v>0.55722503954466396</v>
      </c>
    </row>
    <row r="23" spans="4:18" x14ac:dyDescent="0.15">
      <c r="D23" s="20">
        <f t="shared" si="10"/>
        <v>14</v>
      </c>
      <c r="E23" s="21">
        <f t="shared" si="4"/>
        <v>987</v>
      </c>
      <c r="F23" s="20">
        <f t="shared" si="4"/>
        <v>87</v>
      </c>
      <c r="G23" s="15">
        <f t="shared" si="0"/>
        <v>870</v>
      </c>
      <c r="H23" s="16">
        <f t="shared" si="1"/>
        <v>0.8814589665653495</v>
      </c>
      <c r="I23" s="22">
        <f t="shared" si="5"/>
        <v>0.4220871741643093</v>
      </c>
      <c r="J23" s="23">
        <f t="shared" si="6"/>
        <v>0.5779128258356907</v>
      </c>
      <c r="L23" s="20">
        <f t="shared" si="11"/>
        <v>14</v>
      </c>
      <c r="M23" s="15">
        <f t="shared" si="12"/>
        <v>1000</v>
      </c>
      <c r="N23" s="20">
        <f t="shared" si="7"/>
        <v>87</v>
      </c>
      <c r="O23" s="15">
        <f t="shared" si="2"/>
        <v>870</v>
      </c>
      <c r="P23" s="16">
        <f t="shared" si="3"/>
        <v>0.87</v>
      </c>
      <c r="Q23" s="22">
        <f t="shared" si="8"/>
        <v>0.38521421559614233</v>
      </c>
      <c r="R23" s="23">
        <f t="shared" si="9"/>
        <v>0.61478578440385767</v>
      </c>
    </row>
    <row r="24" spans="4:18" x14ac:dyDescent="0.15">
      <c r="D24" s="20">
        <f t="shared" si="10"/>
        <v>15</v>
      </c>
      <c r="E24" s="21">
        <f t="shared" si="4"/>
        <v>986</v>
      </c>
      <c r="F24" s="20">
        <f t="shared" si="4"/>
        <v>86</v>
      </c>
      <c r="G24" s="15">
        <f t="shared" si="0"/>
        <v>860</v>
      </c>
      <c r="H24" s="16">
        <f t="shared" si="1"/>
        <v>0.87221095334685594</v>
      </c>
      <c r="I24" s="22">
        <f t="shared" si="5"/>
        <v>0.36814905657333263</v>
      </c>
      <c r="J24" s="23">
        <f t="shared" si="6"/>
        <v>0.63185094342666737</v>
      </c>
      <c r="L24" s="20">
        <f t="shared" si="11"/>
        <v>15</v>
      </c>
      <c r="M24" s="15">
        <f t="shared" si="12"/>
        <v>1000</v>
      </c>
      <c r="N24" s="20">
        <f t="shared" si="7"/>
        <v>86</v>
      </c>
      <c r="O24" s="15">
        <f t="shared" si="2"/>
        <v>860</v>
      </c>
      <c r="P24" s="16">
        <f t="shared" si="3"/>
        <v>0.86</v>
      </c>
      <c r="Q24" s="22">
        <f t="shared" si="8"/>
        <v>0.33128422541268238</v>
      </c>
      <c r="R24" s="23">
        <f t="shared" si="9"/>
        <v>0.66871577458731757</v>
      </c>
    </row>
    <row r="25" spans="4:18" x14ac:dyDescent="0.15">
      <c r="D25" s="20">
        <f t="shared" si="10"/>
        <v>16</v>
      </c>
      <c r="E25" s="21">
        <f t="shared" si="4"/>
        <v>985</v>
      </c>
      <c r="F25" s="20">
        <f t="shared" si="4"/>
        <v>85</v>
      </c>
      <c r="G25" s="15">
        <f t="shared" si="0"/>
        <v>850</v>
      </c>
      <c r="H25" s="16">
        <f t="shared" si="1"/>
        <v>0.86294416243654826</v>
      </c>
      <c r="I25" s="22">
        <f t="shared" si="5"/>
        <v>0.31769207927647997</v>
      </c>
      <c r="J25" s="23">
        <f t="shared" si="6"/>
        <v>0.68230792072352009</v>
      </c>
      <c r="L25" s="20">
        <f t="shared" si="11"/>
        <v>16</v>
      </c>
      <c r="M25" s="15">
        <f t="shared" si="12"/>
        <v>1000</v>
      </c>
      <c r="N25" s="20">
        <f t="shared" si="7"/>
        <v>85</v>
      </c>
      <c r="O25" s="15">
        <f t="shared" si="2"/>
        <v>850</v>
      </c>
      <c r="P25" s="16">
        <f t="shared" si="3"/>
        <v>0.85</v>
      </c>
      <c r="Q25" s="22">
        <f t="shared" si="8"/>
        <v>0.28159159160078001</v>
      </c>
      <c r="R25" s="23">
        <f t="shared" si="9"/>
        <v>0.71840840839921993</v>
      </c>
    </row>
    <row r="26" spans="4:18" x14ac:dyDescent="0.15">
      <c r="D26" s="20">
        <f t="shared" si="10"/>
        <v>17</v>
      </c>
      <c r="E26" s="21">
        <f t="shared" si="4"/>
        <v>984</v>
      </c>
      <c r="F26" s="20">
        <f t="shared" si="4"/>
        <v>84</v>
      </c>
      <c r="G26" s="15">
        <f t="shared" si="0"/>
        <v>840</v>
      </c>
      <c r="H26" s="16">
        <f t="shared" si="1"/>
        <v>0.85365853658536583</v>
      </c>
      <c r="I26" s="22">
        <f t="shared" si="5"/>
        <v>0.27120055547992189</v>
      </c>
      <c r="J26" s="23">
        <f t="shared" si="6"/>
        <v>0.72879944452007805</v>
      </c>
      <c r="L26" s="20">
        <f t="shared" si="11"/>
        <v>17</v>
      </c>
      <c r="M26" s="15">
        <f t="shared" si="12"/>
        <v>1000</v>
      </c>
      <c r="N26" s="20">
        <f t="shared" si="7"/>
        <v>84</v>
      </c>
      <c r="O26" s="15">
        <f t="shared" si="2"/>
        <v>840</v>
      </c>
      <c r="P26" s="16">
        <f t="shared" si="3"/>
        <v>0.84</v>
      </c>
      <c r="Q26" s="22">
        <f t="shared" si="8"/>
        <v>0.23653693694465519</v>
      </c>
      <c r="R26" s="23">
        <f t="shared" si="9"/>
        <v>0.76346306305534484</v>
      </c>
    </row>
    <row r="27" spans="4:18" x14ac:dyDescent="0.15">
      <c r="D27" s="20">
        <f t="shared" si="10"/>
        <v>18</v>
      </c>
      <c r="E27" s="21">
        <f t="shared" ref="E27:F42" si="13">E26-1</f>
        <v>983</v>
      </c>
      <c r="F27" s="20">
        <f t="shared" si="13"/>
        <v>83</v>
      </c>
      <c r="G27" s="15">
        <f t="shared" si="0"/>
        <v>830</v>
      </c>
      <c r="H27" s="16">
        <f t="shared" si="1"/>
        <v>0.84435401831129198</v>
      </c>
      <c r="I27" s="22">
        <f t="shared" si="5"/>
        <v>0.22898927878772651</v>
      </c>
      <c r="J27" s="23">
        <f t="shared" si="6"/>
        <v>0.77101072121227343</v>
      </c>
      <c r="L27" s="20">
        <f t="shared" si="11"/>
        <v>18</v>
      </c>
      <c r="M27" s="15">
        <f t="shared" si="12"/>
        <v>1000</v>
      </c>
      <c r="N27" s="20">
        <f t="shared" si="7"/>
        <v>83</v>
      </c>
      <c r="O27" s="15">
        <f t="shared" si="2"/>
        <v>830</v>
      </c>
      <c r="P27" s="16">
        <f t="shared" si="3"/>
        <v>0.83</v>
      </c>
      <c r="Q27" s="22">
        <f t="shared" si="8"/>
        <v>0.19632565766406379</v>
      </c>
      <c r="R27" s="23">
        <f t="shared" si="9"/>
        <v>0.80367434233593626</v>
      </c>
    </row>
    <row r="28" spans="4:18" x14ac:dyDescent="0.15">
      <c r="D28" s="20">
        <f t="shared" si="10"/>
        <v>19</v>
      </c>
      <c r="E28" s="21">
        <f t="shared" si="13"/>
        <v>982</v>
      </c>
      <c r="F28" s="20">
        <f t="shared" si="13"/>
        <v>82</v>
      </c>
      <c r="G28" s="15">
        <f t="shared" si="0"/>
        <v>820</v>
      </c>
      <c r="H28" s="16">
        <f t="shared" si="1"/>
        <v>0.83503054989816705</v>
      </c>
      <c r="I28" s="22">
        <f t="shared" si="5"/>
        <v>0.19121304338689996</v>
      </c>
      <c r="J28" s="23">
        <f t="shared" si="6"/>
        <v>0.80878695661310007</v>
      </c>
      <c r="L28" s="20">
        <f t="shared" si="11"/>
        <v>19</v>
      </c>
      <c r="M28" s="15">
        <f t="shared" si="12"/>
        <v>1000</v>
      </c>
      <c r="N28" s="20">
        <f t="shared" si="7"/>
        <v>82</v>
      </c>
      <c r="O28" s="15">
        <f t="shared" si="2"/>
        <v>820</v>
      </c>
      <c r="P28" s="16">
        <f t="shared" si="3"/>
        <v>0.82</v>
      </c>
      <c r="Q28" s="22">
        <f t="shared" si="8"/>
        <v>0.16098703928453229</v>
      </c>
      <c r="R28" s="23">
        <f t="shared" si="9"/>
        <v>0.83901296071546771</v>
      </c>
    </row>
    <row r="29" spans="4:18" x14ac:dyDescent="0.15">
      <c r="D29" s="20">
        <f t="shared" si="10"/>
        <v>20</v>
      </c>
      <c r="E29" s="21">
        <f t="shared" si="13"/>
        <v>981</v>
      </c>
      <c r="F29" s="20">
        <f t="shared" si="13"/>
        <v>81</v>
      </c>
      <c r="G29" s="15">
        <f t="shared" si="0"/>
        <v>810</v>
      </c>
      <c r="H29" s="16">
        <f t="shared" si="1"/>
        <v>0.82568807339449546</v>
      </c>
      <c r="I29" s="22">
        <f t="shared" si="5"/>
        <v>0.15788232940202748</v>
      </c>
      <c r="J29" s="23">
        <f t="shared" si="6"/>
        <v>0.84211767059797249</v>
      </c>
      <c r="L29" s="20">
        <f t="shared" si="11"/>
        <v>20</v>
      </c>
      <c r="M29" s="15">
        <f t="shared" si="12"/>
        <v>1000</v>
      </c>
      <c r="N29" s="20">
        <f t="shared" si="7"/>
        <v>81</v>
      </c>
      <c r="O29" s="15">
        <f t="shared" si="2"/>
        <v>810</v>
      </c>
      <c r="P29" s="16">
        <f t="shared" si="3"/>
        <v>0.81</v>
      </c>
      <c r="Q29" s="22">
        <f t="shared" si="8"/>
        <v>0.13039950182047116</v>
      </c>
      <c r="R29" s="23">
        <f t="shared" si="9"/>
        <v>0.86960049817952889</v>
      </c>
    </row>
    <row r="30" spans="4:18" x14ac:dyDescent="0.15">
      <c r="D30" s="20">
        <f t="shared" si="10"/>
        <v>21</v>
      </c>
      <c r="E30" s="21">
        <f t="shared" si="13"/>
        <v>980</v>
      </c>
      <c r="F30" s="20">
        <f t="shared" si="13"/>
        <v>80</v>
      </c>
      <c r="G30" s="15">
        <f t="shared" si="0"/>
        <v>800</v>
      </c>
      <c r="H30" s="16">
        <f t="shared" si="1"/>
        <v>0.81632653061224492</v>
      </c>
      <c r="I30" s="22">
        <f t="shared" si="5"/>
        <v>0.12888353420573673</v>
      </c>
      <c r="J30" s="24">
        <f t="shared" si="6"/>
        <v>0.87111646579426327</v>
      </c>
      <c r="L30" s="20">
        <f t="shared" si="11"/>
        <v>21</v>
      </c>
      <c r="M30" s="15">
        <f t="shared" si="12"/>
        <v>1000</v>
      </c>
      <c r="N30" s="20">
        <f t="shared" si="7"/>
        <v>80</v>
      </c>
      <c r="O30" s="15">
        <f t="shared" si="2"/>
        <v>800</v>
      </c>
      <c r="P30" s="16">
        <f t="shared" si="3"/>
        <v>0.8</v>
      </c>
      <c r="Q30" s="22">
        <f t="shared" si="8"/>
        <v>0.10431960145637693</v>
      </c>
      <c r="R30" s="24">
        <f t="shared" si="9"/>
        <v>0.89568039854362302</v>
      </c>
    </row>
    <row r="31" spans="4:18" x14ac:dyDescent="0.15">
      <c r="D31" s="20">
        <f t="shared" si="10"/>
        <v>22</v>
      </c>
      <c r="E31" s="21">
        <f t="shared" si="13"/>
        <v>979</v>
      </c>
      <c r="F31" s="20">
        <f t="shared" si="13"/>
        <v>79</v>
      </c>
      <c r="G31" s="15">
        <f t="shared" si="0"/>
        <v>790</v>
      </c>
      <c r="H31" s="16">
        <f t="shared" si="1"/>
        <v>0.80694586312563843</v>
      </c>
      <c r="I31" s="22">
        <f t="shared" si="5"/>
        <v>0.10400203475233097</v>
      </c>
      <c r="J31" s="23">
        <f t="shared" si="6"/>
        <v>0.89599796524766906</v>
      </c>
      <c r="L31" s="20">
        <f t="shared" si="11"/>
        <v>22</v>
      </c>
      <c r="M31" s="15">
        <f t="shared" si="12"/>
        <v>1000</v>
      </c>
      <c r="N31" s="20">
        <f t="shared" si="7"/>
        <v>79</v>
      </c>
      <c r="O31" s="15">
        <f t="shared" si="2"/>
        <v>790</v>
      </c>
      <c r="P31" s="16">
        <f t="shared" si="3"/>
        <v>0.79</v>
      </c>
      <c r="Q31" s="22">
        <f t="shared" si="8"/>
        <v>8.2412485150537784E-2</v>
      </c>
      <c r="R31" s="23">
        <f t="shared" si="9"/>
        <v>0.91758751484946222</v>
      </c>
    </row>
    <row r="32" spans="4:18" x14ac:dyDescent="0.15">
      <c r="D32" s="20">
        <f t="shared" si="10"/>
        <v>23</v>
      </c>
      <c r="E32" s="21">
        <f t="shared" si="13"/>
        <v>978</v>
      </c>
      <c r="F32" s="20">
        <f t="shared" si="13"/>
        <v>78</v>
      </c>
      <c r="G32" s="15">
        <f t="shared" si="0"/>
        <v>780</v>
      </c>
      <c r="H32" s="16">
        <f t="shared" si="1"/>
        <v>0.7975460122699386</v>
      </c>
      <c r="I32" s="22">
        <f t="shared" si="5"/>
        <v>8.2946408084681136E-2</v>
      </c>
      <c r="J32" s="23">
        <f t="shared" si="6"/>
        <v>0.91705359191531888</v>
      </c>
      <c r="L32" s="20">
        <f t="shared" si="11"/>
        <v>23</v>
      </c>
      <c r="M32" s="15">
        <f t="shared" si="12"/>
        <v>1000</v>
      </c>
      <c r="N32" s="20">
        <f t="shared" si="7"/>
        <v>78</v>
      </c>
      <c r="O32" s="15">
        <f t="shared" si="2"/>
        <v>780</v>
      </c>
      <c r="P32" s="16">
        <f t="shared" si="3"/>
        <v>0.78</v>
      </c>
      <c r="Q32" s="22">
        <f t="shared" si="8"/>
        <v>6.4281738417419479E-2</v>
      </c>
      <c r="R32" s="23">
        <f t="shared" si="9"/>
        <v>0.93571826158258053</v>
      </c>
    </row>
    <row r="33" spans="4:18" x14ac:dyDescent="0.15">
      <c r="D33" s="20">
        <f t="shared" si="10"/>
        <v>24</v>
      </c>
      <c r="E33" s="21">
        <f t="shared" si="13"/>
        <v>977</v>
      </c>
      <c r="F33" s="20">
        <f t="shared" si="13"/>
        <v>77</v>
      </c>
      <c r="G33" s="15">
        <f t="shared" si="0"/>
        <v>770</v>
      </c>
      <c r="H33" s="16">
        <f t="shared" si="1"/>
        <v>0.78812691914022515</v>
      </c>
      <c r="I33" s="22">
        <f t="shared" si="5"/>
        <v>6.5372297057527604E-2</v>
      </c>
      <c r="J33" s="23">
        <f t="shared" si="6"/>
        <v>0.93462770294247244</v>
      </c>
      <c r="L33" s="20">
        <f t="shared" si="11"/>
        <v>24</v>
      </c>
      <c r="M33" s="15">
        <f t="shared" si="12"/>
        <v>1000</v>
      </c>
      <c r="N33" s="20">
        <f t="shared" si="7"/>
        <v>77</v>
      </c>
      <c r="O33" s="15">
        <f t="shared" si="2"/>
        <v>770</v>
      </c>
      <c r="P33" s="16">
        <f t="shared" si="3"/>
        <v>0.77</v>
      </c>
      <c r="Q33" s="22">
        <f t="shared" si="8"/>
        <v>4.9496938581412998E-2</v>
      </c>
      <c r="R33" s="23">
        <f t="shared" si="9"/>
        <v>0.95050306141858698</v>
      </c>
    </row>
    <row r="34" spans="4:18" x14ac:dyDescent="0.15">
      <c r="D34" s="20">
        <f t="shared" si="10"/>
        <v>25</v>
      </c>
      <c r="E34" s="21">
        <f t="shared" si="13"/>
        <v>976</v>
      </c>
      <c r="F34" s="20">
        <f t="shared" si="13"/>
        <v>76</v>
      </c>
      <c r="G34" s="15">
        <f t="shared" si="0"/>
        <v>760</v>
      </c>
      <c r="H34" s="16">
        <f t="shared" si="1"/>
        <v>0.77868852459016391</v>
      </c>
      <c r="I34" s="22">
        <f t="shared" si="5"/>
        <v>5.0904657544796082E-2</v>
      </c>
      <c r="J34" s="23">
        <f t="shared" si="6"/>
        <v>0.94909534245520388</v>
      </c>
      <c r="L34" s="20">
        <f t="shared" si="11"/>
        <v>25</v>
      </c>
      <c r="M34" s="15">
        <f t="shared" si="12"/>
        <v>1000</v>
      </c>
      <c r="N34" s="20">
        <f t="shared" si="7"/>
        <v>76</v>
      </c>
      <c r="O34" s="15">
        <f t="shared" si="2"/>
        <v>760</v>
      </c>
      <c r="P34" s="16">
        <f t="shared" si="3"/>
        <v>0.76</v>
      </c>
      <c r="Q34" s="22">
        <f t="shared" si="8"/>
        <v>3.7617673321873879E-2</v>
      </c>
      <c r="R34" s="23">
        <f t="shared" si="9"/>
        <v>0.96238232667812618</v>
      </c>
    </row>
    <row r="35" spans="4:18" x14ac:dyDescent="0.15">
      <c r="D35" s="20">
        <f t="shared" si="10"/>
        <v>26</v>
      </c>
      <c r="E35" s="21">
        <f t="shared" si="13"/>
        <v>975</v>
      </c>
      <c r="F35" s="20">
        <f t="shared" si="13"/>
        <v>75</v>
      </c>
      <c r="G35" s="15">
        <f t="shared" si="0"/>
        <v>750</v>
      </c>
      <c r="H35" s="16">
        <f t="shared" si="1"/>
        <v>0.76923076923076927</v>
      </c>
      <c r="I35" s="22">
        <f t="shared" si="5"/>
        <v>3.9157428880612376E-2</v>
      </c>
      <c r="J35" s="23">
        <f t="shared" si="6"/>
        <v>0.96084257111938765</v>
      </c>
      <c r="L35" s="20">
        <f t="shared" si="11"/>
        <v>26</v>
      </c>
      <c r="M35" s="15">
        <f t="shared" si="12"/>
        <v>1000</v>
      </c>
      <c r="N35" s="20">
        <f t="shared" si="7"/>
        <v>75</v>
      </c>
      <c r="O35" s="15">
        <f t="shared" si="2"/>
        <v>750</v>
      </c>
      <c r="P35" s="16">
        <f t="shared" si="3"/>
        <v>0.75</v>
      </c>
      <c r="Q35" s="22">
        <f t="shared" si="8"/>
        <v>2.8213254991405409E-2</v>
      </c>
      <c r="R35" s="23">
        <f t="shared" si="9"/>
        <v>0.97178674500859463</v>
      </c>
    </row>
    <row r="36" spans="4:18" x14ac:dyDescent="0.15">
      <c r="D36" s="20">
        <f t="shared" si="10"/>
        <v>27</v>
      </c>
      <c r="E36" s="21">
        <f t="shared" si="13"/>
        <v>974</v>
      </c>
      <c r="F36" s="20">
        <f t="shared" si="13"/>
        <v>74</v>
      </c>
      <c r="G36" s="15">
        <f t="shared" si="0"/>
        <v>740</v>
      </c>
      <c r="H36" s="16">
        <f t="shared" si="1"/>
        <v>0.75975359342915816</v>
      </c>
      <c r="I36" s="22">
        <f t="shared" si="5"/>
        <v>2.974999730149195E-2</v>
      </c>
      <c r="J36" s="23">
        <f t="shared" si="6"/>
        <v>0.97025000269850803</v>
      </c>
      <c r="L36" s="20">
        <f t="shared" si="11"/>
        <v>27</v>
      </c>
      <c r="M36" s="15">
        <f t="shared" si="12"/>
        <v>1000</v>
      </c>
      <c r="N36" s="20">
        <f t="shared" si="7"/>
        <v>74</v>
      </c>
      <c r="O36" s="15">
        <f t="shared" si="2"/>
        <v>740</v>
      </c>
      <c r="P36" s="16">
        <f t="shared" si="3"/>
        <v>0.74</v>
      </c>
      <c r="Q36" s="22">
        <f t="shared" si="8"/>
        <v>2.0877808693640004E-2</v>
      </c>
      <c r="R36" s="23">
        <f t="shared" si="9"/>
        <v>0.97912219130636002</v>
      </c>
    </row>
    <row r="37" spans="4:18" x14ac:dyDescent="0.15">
      <c r="D37" s="20">
        <f t="shared" si="10"/>
        <v>28</v>
      </c>
      <c r="E37" s="21">
        <f t="shared" si="13"/>
        <v>973</v>
      </c>
      <c r="F37" s="20">
        <f t="shared" si="13"/>
        <v>73</v>
      </c>
      <c r="G37" s="15">
        <f t="shared" si="0"/>
        <v>730</v>
      </c>
      <c r="H37" s="16">
        <f t="shared" si="1"/>
        <v>0.75025693730729703</v>
      </c>
      <c r="I37" s="22">
        <f t="shared" si="5"/>
        <v>2.2320141860317701E-2</v>
      </c>
      <c r="J37" s="23">
        <f t="shared" si="6"/>
        <v>0.97767985813968228</v>
      </c>
      <c r="L37" s="20">
        <f t="shared" si="11"/>
        <v>28</v>
      </c>
      <c r="M37" s="15">
        <f t="shared" si="12"/>
        <v>1000</v>
      </c>
      <c r="N37" s="20">
        <f t="shared" si="7"/>
        <v>73</v>
      </c>
      <c r="O37" s="15">
        <f t="shared" si="2"/>
        <v>730</v>
      </c>
      <c r="P37" s="16">
        <f t="shared" si="3"/>
        <v>0.73</v>
      </c>
      <c r="Q37" s="22">
        <f t="shared" si="8"/>
        <v>1.5240800346357202E-2</v>
      </c>
      <c r="R37" s="23">
        <f t="shared" si="9"/>
        <v>0.98475919965364278</v>
      </c>
    </row>
    <row r="38" spans="4:18" x14ac:dyDescent="0.15">
      <c r="D38" s="20">
        <f t="shared" si="10"/>
        <v>29</v>
      </c>
      <c r="E38" s="21">
        <f t="shared" si="13"/>
        <v>972</v>
      </c>
      <c r="F38" s="20">
        <f t="shared" si="13"/>
        <v>72</v>
      </c>
      <c r="G38" s="15">
        <f t="shared" si="0"/>
        <v>720</v>
      </c>
      <c r="H38" s="16">
        <f t="shared" si="1"/>
        <v>0.7407407407407407</v>
      </c>
      <c r="I38" s="22">
        <f t="shared" si="5"/>
        <v>1.6533438415050148E-2</v>
      </c>
      <c r="J38" s="23">
        <f t="shared" si="6"/>
        <v>0.98346656158494983</v>
      </c>
      <c r="L38" s="20">
        <f t="shared" si="11"/>
        <v>29</v>
      </c>
      <c r="M38" s="15">
        <f t="shared" si="12"/>
        <v>1000</v>
      </c>
      <c r="N38" s="20">
        <f t="shared" si="7"/>
        <v>72</v>
      </c>
      <c r="O38" s="15">
        <f t="shared" si="2"/>
        <v>720</v>
      </c>
      <c r="P38" s="16">
        <f t="shared" si="3"/>
        <v>0.72</v>
      </c>
      <c r="Q38" s="22">
        <f t="shared" si="8"/>
        <v>1.0973376249377186E-2</v>
      </c>
      <c r="R38" s="23">
        <f t="shared" si="9"/>
        <v>0.98902662375062278</v>
      </c>
    </row>
    <row r="39" spans="4:18" x14ac:dyDescent="0.15">
      <c r="D39" s="20">
        <f t="shared" si="10"/>
        <v>30</v>
      </c>
      <c r="E39" s="21">
        <f t="shared" si="13"/>
        <v>971</v>
      </c>
      <c r="F39" s="20">
        <f t="shared" si="13"/>
        <v>71</v>
      </c>
      <c r="G39" s="15">
        <f t="shared" si="0"/>
        <v>710</v>
      </c>
      <c r="H39" s="16">
        <f t="shared" si="1"/>
        <v>0.73120494335736352</v>
      </c>
      <c r="I39" s="22">
        <f t="shared" si="5"/>
        <v>1.2089331899779201E-2</v>
      </c>
      <c r="J39" s="23">
        <f t="shared" si="6"/>
        <v>0.98791066810022077</v>
      </c>
      <c r="L39" s="20">
        <f t="shared" si="11"/>
        <v>30</v>
      </c>
      <c r="M39" s="15">
        <f t="shared" si="12"/>
        <v>1000</v>
      </c>
      <c r="N39" s="20">
        <f t="shared" si="7"/>
        <v>71</v>
      </c>
      <c r="O39" s="15">
        <f t="shared" si="2"/>
        <v>710</v>
      </c>
      <c r="P39" s="16">
        <f t="shared" si="3"/>
        <v>0.71</v>
      </c>
      <c r="Q39" s="22">
        <f t="shared" si="8"/>
        <v>7.7910971370578012E-3</v>
      </c>
      <c r="R39" s="23">
        <f t="shared" si="9"/>
        <v>0.99220890286294217</v>
      </c>
    </row>
    <row r="40" spans="4:18" x14ac:dyDescent="0.15">
      <c r="D40" s="20">
        <f t="shared" si="10"/>
        <v>31</v>
      </c>
      <c r="E40" s="21">
        <f t="shared" si="13"/>
        <v>970</v>
      </c>
      <c r="F40" s="20">
        <f t="shared" si="13"/>
        <v>70</v>
      </c>
      <c r="G40" s="15">
        <f t="shared" si="0"/>
        <v>700</v>
      </c>
      <c r="H40" s="16">
        <f t="shared" si="1"/>
        <v>0.72164948453608246</v>
      </c>
      <c r="I40" s="22">
        <f t="shared" si="5"/>
        <v>8.724260133861279E-3</v>
      </c>
      <c r="J40" s="23">
        <f t="shared" si="6"/>
        <v>0.99127573986613871</v>
      </c>
      <c r="L40" s="20">
        <f t="shared" si="11"/>
        <v>31</v>
      </c>
      <c r="M40" s="15">
        <f t="shared" si="12"/>
        <v>1000</v>
      </c>
      <c r="N40" s="20">
        <f t="shared" si="7"/>
        <v>70</v>
      </c>
      <c r="O40" s="15">
        <f t="shared" si="2"/>
        <v>700</v>
      </c>
      <c r="P40" s="16">
        <f t="shared" si="3"/>
        <v>0.7</v>
      </c>
      <c r="Q40" s="22">
        <f t="shared" si="8"/>
        <v>5.4537679959404603E-3</v>
      </c>
      <c r="R40" s="23">
        <f t="shared" si="9"/>
        <v>0.99454623200405956</v>
      </c>
    </row>
    <row r="41" spans="4:18" x14ac:dyDescent="0.15">
      <c r="D41" s="20">
        <f t="shared" si="10"/>
        <v>32</v>
      </c>
      <c r="E41" s="21">
        <f t="shared" si="13"/>
        <v>969</v>
      </c>
      <c r="F41" s="20">
        <f t="shared" si="13"/>
        <v>69</v>
      </c>
      <c r="G41" s="15">
        <f t="shared" si="0"/>
        <v>690</v>
      </c>
      <c r="H41" s="16">
        <f t="shared" si="1"/>
        <v>0.71207430340557276</v>
      </c>
      <c r="I41" s="22">
        <f t="shared" si="5"/>
        <v>6.2123214575482795E-3</v>
      </c>
      <c r="J41" s="23">
        <f t="shared" si="6"/>
        <v>0.99378767854245176</v>
      </c>
      <c r="L41" s="20">
        <f t="shared" si="11"/>
        <v>32</v>
      </c>
      <c r="M41" s="15">
        <f t="shared" si="12"/>
        <v>1000</v>
      </c>
      <c r="N41" s="20">
        <f t="shared" si="7"/>
        <v>69</v>
      </c>
      <c r="O41" s="15">
        <f t="shared" si="2"/>
        <v>690</v>
      </c>
      <c r="P41" s="16">
        <f t="shared" si="3"/>
        <v>0.69</v>
      </c>
      <c r="Q41" s="22">
        <f t="shared" si="8"/>
        <v>3.7630999171989173E-3</v>
      </c>
      <c r="R41" s="23">
        <f t="shared" si="9"/>
        <v>0.99623690008280108</v>
      </c>
    </row>
    <row r="42" spans="4:18" x14ac:dyDescent="0.15">
      <c r="D42" s="20">
        <f t="shared" si="10"/>
        <v>33</v>
      </c>
      <c r="E42" s="21">
        <f t="shared" si="13"/>
        <v>968</v>
      </c>
      <c r="F42" s="20">
        <f t="shared" si="13"/>
        <v>68</v>
      </c>
      <c r="G42" s="15">
        <f t="shared" si="0"/>
        <v>680</v>
      </c>
      <c r="H42" s="16">
        <f t="shared" si="1"/>
        <v>0.7024793388429752</v>
      </c>
      <c r="I42" s="22">
        <f t="shared" si="5"/>
        <v>4.3640274701785432E-3</v>
      </c>
      <c r="J42" s="23">
        <f t="shared" si="6"/>
        <v>0.9956359725298215</v>
      </c>
      <c r="L42" s="20">
        <f t="shared" si="11"/>
        <v>33</v>
      </c>
      <c r="M42" s="15">
        <f t="shared" si="12"/>
        <v>1000</v>
      </c>
      <c r="N42" s="20">
        <f t="shared" si="7"/>
        <v>68</v>
      </c>
      <c r="O42" s="15">
        <f t="shared" si="2"/>
        <v>680</v>
      </c>
      <c r="P42" s="16">
        <f t="shared" si="3"/>
        <v>0.68</v>
      </c>
      <c r="Q42" s="22">
        <f t="shared" si="8"/>
        <v>2.5589079436952639E-3</v>
      </c>
      <c r="R42" s="23">
        <f t="shared" si="9"/>
        <v>0.99744109205630471</v>
      </c>
    </row>
    <row r="43" spans="4:18" x14ac:dyDescent="0.15">
      <c r="D43" s="20">
        <f t="shared" si="10"/>
        <v>34</v>
      </c>
      <c r="E43" s="21">
        <f t="shared" ref="E43:F58" si="14">E42-1</f>
        <v>967</v>
      </c>
      <c r="F43" s="20">
        <f t="shared" si="14"/>
        <v>67</v>
      </c>
      <c r="G43" s="15">
        <f t="shared" si="0"/>
        <v>670</v>
      </c>
      <c r="H43" s="16">
        <f t="shared" si="1"/>
        <v>0.69286452947259569</v>
      </c>
      <c r="I43" s="22">
        <f t="shared" si="5"/>
        <v>3.0236798397307385E-3</v>
      </c>
      <c r="J43" s="23">
        <f t="shared" si="6"/>
        <v>0.99697632016026927</v>
      </c>
      <c r="L43" s="20">
        <f t="shared" si="11"/>
        <v>34</v>
      </c>
      <c r="M43" s="15">
        <f t="shared" si="12"/>
        <v>1000</v>
      </c>
      <c r="N43" s="20">
        <f t="shared" si="7"/>
        <v>67</v>
      </c>
      <c r="O43" s="15">
        <f t="shared" si="2"/>
        <v>670</v>
      </c>
      <c r="P43" s="16">
        <f t="shared" si="3"/>
        <v>0.67</v>
      </c>
      <c r="Q43" s="22">
        <f t="shared" si="8"/>
        <v>1.7144683222758269E-3</v>
      </c>
      <c r="R43" s="23">
        <f t="shared" si="9"/>
        <v>0.99828553167772416</v>
      </c>
    </row>
    <row r="44" spans="4:18" x14ac:dyDescent="0.15">
      <c r="D44" s="20">
        <f t="shared" si="10"/>
        <v>35</v>
      </c>
      <c r="E44" s="21">
        <f t="shared" si="14"/>
        <v>966</v>
      </c>
      <c r="F44" s="20">
        <f t="shared" si="14"/>
        <v>66</v>
      </c>
      <c r="G44" s="15">
        <f t="shared" si="0"/>
        <v>660</v>
      </c>
      <c r="H44" s="16">
        <f t="shared" si="1"/>
        <v>0.68322981366459623</v>
      </c>
      <c r="I44" s="22">
        <f t="shared" si="5"/>
        <v>2.0658682134806288E-3</v>
      </c>
      <c r="J44" s="23">
        <f t="shared" si="6"/>
        <v>0.99793413178651935</v>
      </c>
      <c r="L44" s="20">
        <f t="shared" si="11"/>
        <v>35</v>
      </c>
      <c r="M44" s="15">
        <f t="shared" si="12"/>
        <v>1000</v>
      </c>
      <c r="N44" s="20">
        <f t="shared" si="7"/>
        <v>66</v>
      </c>
      <c r="O44" s="15">
        <f t="shared" si="2"/>
        <v>660</v>
      </c>
      <c r="P44" s="16">
        <f t="shared" si="3"/>
        <v>0.66</v>
      </c>
      <c r="Q44" s="22">
        <f t="shared" si="8"/>
        <v>1.1315490927020458E-3</v>
      </c>
      <c r="R44" s="23">
        <f t="shared" si="9"/>
        <v>0.99886845090729792</v>
      </c>
    </row>
    <row r="45" spans="4:18" x14ac:dyDescent="0.15">
      <c r="D45" s="20">
        <f t="shared" si="10"/>
        <v>36</v>
      </c>
      <c r="E45" s="21">
        <f t="shared" si="14"/>
        <v>965</v>
      </c>
      <c r="F45" s="20">
        <f t="shared" si="14"/>
        <v>65</v>
      </c>
      <c r="G45" s="15">
        <f t="shared" si="0"/>
        <v>650</v>
      </c>
      <c r="H45" s="16">
        <f t="shared" si="1"/>
        <v>0.67357512953367871</v>
      </c>
      <c r="I45" s="22">
        <f t="shared" si="5"/>
        <v>1.3915174494947239E-3</v>
      </c>
      <c r="J45" s="23">
        <f t="shared" si="6"/>
        <v>0.99860848255050527</v>
      </c>
      <c r="L45" s="20">
        <f t="shared" si="11"/>
        <v>36</v>
      </c>
      <c r="M45" s="15">
        <f t="shared" si="12"/>
        <v>1000</v>
      </c>
      <c r="N45" s="20">
        <f t="shared" si="7"/>
        <v>65</v>
      </c>
      <c r="O45" s="15">
        <f t="shared" si="2"/>
        <v>650</v>
      </c>
      <c r="P45" s="16">
        <f t="shared" si="3"/>
        <v>0.65</v>
      </c>
      <c r="Q45" s="22">
        <f t="shared" si="8"/>
        <v>7.3550691025632987E-4</v>
      </c>
      <c r="R45" s="23">
        <f t="shared" si="9"/>
        <v>0.99926449308974363</v>
      </c>
    </row>
    <row r="46" spans="4:18" x14ac:dyDescent="0.15">
      <c r="D46" s="20">
        <f t="shared" si="10"/>
        <v>37</v>
      </c>
      <c r="E46" s="21">
        <f t="shared" si="14"/>
        <v>964</v>
      </c>
      <c r="F46" s="20">
        <f t="shared" si="14"/>
        <v>64</v>
      </c>
      <c r="G46" s="15">
        <f t="shared" si="0"/>
        <v>640</v>
      </c>
      <c r="H46" s="16">
        <f t="shared" si="1"/>
        <v>0.66390041493775931</v>
      </c>
      <c r="I46" s="22">
        <f t="shared" si="5"/>
        <v>9.2382901211267971E-4</v>
      </c>
      <c r="J46" s="23">
        <f t="shared" si="6"/>
        <v>0.99907617098788737</v>
      </c>
      <c r="L46" s="20">
        <f t="shared" si="11"/>
        <v>37</v>
      </c>
      <c r="M46" s="15">
        <f t="shared" si="12"/>
        <v>1000</v>
      </c>
      <c r="N46" s="20">
        <f t="shared" si="7"/>
        <v>64</v>
      </c>
      <c r="O46" s="15">
        <f t="shared" si="2"/>
        <v>640</v>
      </c>
      <c r="P46" s="16">
        <f t="shared" si="3"/>
        <v>0.64</v>
      </c>
      <c r="Q46" s="22">
        <f t="shared" si="8"/>
        <v>4.7072442256405113E-4</v>
      </c>
      <c r="R46" s="23">
        <f t="shared" si="9"/>
        <v>0.99952927557743598</v>
      </c>
    </row>
    <row r="47" spans="4:18" x14ac:dyDescent="0.15">
      <c r="D47" s="20">
        <f t="shared" si="10"/>
        <v>38</v>
      </c>
      <c r="E47" s="21">
        <f t="shared" si="14"/>
        <v>963</v>
      </c>
      <c r="F47" s="20">
        <f t="shared" si="14"/>
        <v>63</v>
      </c>
      <c r="G47" s="15">
        <f t="shared" si="0"/>
        <v>630</v>
      </c>
      <c r="H47" s="16">
        <f t="shared" si="1"/>
        <v>0.65420560747663548</v>
      </c>
      <c r="I47" s="22">
        <f t="shared" si="5"/>
        <v>6.043741200737157E-4</v>
      </c>
      <c r="J47" s="23">
        <f t="shared" si="6"/>
        <v>0.99939562587992625</v>
      </c>
      <c r="L47" s="20">
        <f t="shared" si="11"/>
        <v>38</v>
      </c>
      <c r="M47" s="15">
        <f t="shared" si="12"/>
        <v>1000</v>
      </c>
      <c r="N47" s="20">
        <f t="shared" si="7"/>
        <v>63</v>
      </c>
      <c r="O47" s="15">
        <f t="shared" si="2"/>
        <v>630</v>
      </c>
      <c r="P47" s="16">
        <f t="shared" si="3"/>
        <v>0.63</v>
      </c>
      <c r="Q47" s="22">
        <f t="shared" si="8"/>
        <v>2.9655638621535219E-4</v>
      </c>
      <c r="R47" s="23">
        <f t="shared" si="9"/>
        <v>0.9997034436137846</v>
      </c>
    </row>
    <row r="48" spans="4:18" x14ac:dyDescent="0.15">
      <c r="D48" s="20">
        <f t="shared" si="10"/>
        <v>39</v>
      </c>
      <c r="E48" s="21">
        <f t="shared" si="14"/>
        <v>962</v>
      </c>
      <c r="F48" s="20">
        <f t="shared" si="14"/>
        <v>62</v>
      </c>
      <c r="G48" s="15">
        <f t="shared" si="0"/>
        <v>620</v>
      </c>
      <c r="H48" s="16">
        <f t="shared" si="1"/>
        <v>0.64449064449064453</v>
      </c>
      <c r="I48" s="22">
        <f t="shared" si="5"/>
        <v>3.8951346615977519E-4</v>
      </c>
      <c r="J48" s="23">
        <f t="shared" si="6"/>
        <v>0.99961048653384021</v>
      </c>
      <c r="L48" s="20">
        <f t="shared" si="11"/>
        <v>39</v>
      </c>
      <c r="M48" s="15">
        <f t="shared" si="12"/>
        <v>1000</v>
      </c>
      <c r="N48" s="20">
        <f t="shared" si="7"/>
        <v>62</v>
      </c>
      <c r="O48" s="15">
        <f t="shared" si="2"/>
        <v>620</v>
      </c>
      <c r="P48" s="16">
        <f t="shared" si="3"/>
        <v>0.62</v>
      </c>
      <c r="Q48" s="22">
        <f t="shared" si="8"/>
        <v>1.8386495945351837E-4</v>
      </c>
      <c r="R48" s="23">
        <f t="shared" si="9"/>
        <v>0.99981613504054645</v>
      </c>
    </row>
    <row r="49" spans="4:18" x14ac:dyDescent="0.15">
      <c r="D49" s="20">
        <f t="shared" si="10"/>
        <v>40</v>
      </c>
      <c r="E49" s="21">
        <f t="shared" si="14"/>
        <v>961</v>
      </c>
      <c r="F49" s="20">
        <f t="shared" si="14"/>
        <v>61</v>
      </c>
      <c r="G49" s="15">
        <f t="shared" si="0"/>
        <v>610</v>
      </c>
      <c r="H49" s="16">
        <f t="shared" si="1"/>
        <v>0.63475546305931319</v>
      </c>
      <c r="I49" s="22">
        <f t="shared" si="5"/>
        <v>2.4724580058008621E-4</v>
      </c>
      <c r="J49" s="23">
        <f t="shared" si="6"/>
        <v>0.99975275419941989</v>
      </c>
      <c r="L49" s="20">
        <f t="shared" si="11"/>
        <v>40</v>
      </c>
      <c r="M49" s="15">
        <f t="shared" si="12"/>
        <v>1000</v>
      </c>
      <c r="N49" s="20">
        <f t="shared" si="7"/>
        <v>61</v>
      </c>
      <c r="O49" s="15">
        <f t="shared" si="2"/>
        <v>610</v>
      </c>
      <c r="P49" s="16">
        <f t="shared" si="3"/>
        <v>0.61</v>
      </c>
      <c r="Q49" s="22">
        <f t="shared" si="8"/>
        <v>1.121576252666462E-4</v>
      </c>
      <c r="R49" s="23">
        <f t="shared" si="9"/>
        <v>0.99988784237473338</v>
      </c>
    </row>
    <row r="50" spans="4:18" x14ac:dyDescent="0.15">
      <c r="D50" s="20">
        <f t="shared" si="10"/>
        <v>41</v>
      </c>
      <c r="E50" s="21">
        <f t="shared" si="14"/>
        <v>960</v>
      </c>
      <c r="F50" s="20">
        <f t="shared" si="14"/>
        <v>60</v>
      </c>
      <c r="G50" s="15">
        <f t="shared" si="0"/>
        <v>600</v>
      </c>
      <c r="H50" s="16">
        <f t="shared" si="1"/>
        <v>0.625</v>
      </c>
      <c r="I50" s="22">
        <f t="shared" si="5"/>
        <v>1.5452862536255389E-4</v>
      </c>
      <c r="J50" s="23">
        <f t="shared" si="6"/>
        <v>0.99984547137463742</v>
      </c>
    </row>
    <row r="51" spans="4:18" x14ac:dyDescent="0.15">
      <c r="D51" s="20">
        <f t="shared" si="10"/>
        <v>42</v>
      </c>
      <c r="E51" s="21">
        <f t="shared" si="14"/>
        <v>959</v>
      </c>
      <c r="F51" s="20">
        <f t="shared" si="14"/>
        <v>59</v>
      </c>
      <c r="G51" s="15">
        <f t="shared" si="0"/>
        <v>590</v>
      </c>
      <c r="H51" s="16">
        <f t="shared" si="1"/>
        <v>0.61522419186652766</v>
      </c>
      <c r="I51" s="22">
        <f t="shared" si="5"/>
        <v>9.5069748658922624E-5</v>
      </c>
      <c r="J51" s="23">
        <f t="shared" si="6"/>
        <v>0.99990493025134108</v>
      </c>
    </row>
    <row r="52" spans="4:18" x14ac:dyDescent="0.15">
      <c r="D52" s="20">
        <f t="shared" si="10"/>
        <v>43</v>
      </c>
      <c r="E52" s="21">
        <f t="shared" si="14"/>
        <v>958</v>
      </c>
      <c r="F52" s="20">
        <f t="shared" si="14"/>
        <v>58</v>
      </c>
      <c r="G52" s="15">
        <f t="shared" si="0"/>
        <v>580</v>
      </c>
      <c r="H52" s="16">
        <f t="shared" si="1"/>
        <v>0.60542797494780798</v>
      </c>
      <c r="I52" s="22">
        <f t="shared" si="5"/>
        <v>5.755788540936861E-5</v>
      </c>
      <c r="J52" s="23">
        <f t="shared" si="6"/>
        <v>0.9999424421145906</v>
      </c>
    </row>
    <row r="53" spans="4:18" x14ac:dyDescent="0.15">
      <c r="D53" s="20">
        <f t="shared" si="10"/>
        <v>44</v>
      </c>
      <c r="E53" s="21">
        <f t="shared" si="14"/>
        <v>957</v>
      </c>
      <c r="F53" s="20">
        <f t="shared" si="14"/>
        <v>57</v>
      </c>
      <c r="G53" s="15">
        <f t="shared" si="0"/>
        <v>570</v>
      </c>
      <c r="H53" s="16">
        <f t="shared" si="1"/>
        <v>0.59561128526645768</v>
      </c>
      <c r="I53" s="22">
        <f t="shared" si="5"/>
        <v>3.4282126105893531E-5</v>
      </c>
      <c r="J53" s="23">
        <f t="shared" si="6"/>
        <v>0.9999657178738941</v>
      </c>
    </row>
    <row r="54" spans="4:18" x14ac:dyDescent="0.15">
      <c r="D54" s="20">
        <f t="shared" si="10"/>
        <v>45</v>
      </c>
      <c r="E54" s="21">
        <f t="shared" si="14"/>
        <v>956</v>
      </c>
      <c r="F54" s="20">
        <f t="shared" si="14"/>
        <v>56</v>
      </c>
      <c r="G54" s="15">
        <f t="shared" si="0"/>
        <v>560</v>
      </c>
      <c r="H54" s="16">
        <f t="shared" si="1"/>
        <v>0.58577405857740583</v>
      </c>
      <c r="I54" s="22">
        <f t="shared" si="5"/>
        <v>2.0081580145711689E-5</v>
      </c>
      <c r="J54" s="23">
        <f t="shared" si="6"/>
        <v>0.99997991841985434</v>
      </c>
    </row>
    <row r="55" spans="4:18" x14ac:dyDescent="0.15">
      <c r="D55" s="20">
        <f t="shared" si="10"/>
        <v>46</v>
      </c>
      <c r="E55" s="21">
        <f t="shared" si="14"/>
        <v>955</v>
      </c>
      <c r="F55" s="20">
        <f t="shared" si="14"/>
        <v>55</v>
      </c>
      <c r="G55" s="15">
        <f t="shared" si="0"/>
        <v>550</v>
      </c>
      <c r="H55" s="16">
        <f t="shared" si="1"/>
        <v>0.5759162303664922</v>
      </c>
      <c r="I55" s="22">
        <f t="shared" si="5"/>
        <v>1.1565307937320869E-5</v>
      </c>
      <c r="J55" s="23">
        <f t="shared" si="6"/>
        <v>0.99998843469206267</v>
      </c>
    </row>
    <row r="56" spans="4:18" x14ac:dyDescent="0.15">
      <c r="D56" s="20">
        <f t="shared" si="10"/>
        <v>47</v>
      </c>
      <c r="E56" s="21">
        <f t="shared" si="14"/>
        <v>954</v>
      </c>
      <c r="F56" s="20">
        <f t="shared" si="14"/>
        <v>54</v>
      </c>
      <c r="G56" s="15">
        <f t="shared" si="0"/>
        <v>540</v>
      </c>
      <c r="H56" s="16">
        <f t="shared" si="1"/>
        <v>0.56603773584905659</v>
      </c>
      <c r="I56" s="22">
        <f t="shared" si="5"/>
        <v>6.5464007192382275E-6</v>
      </c>
      <c r="J56" s="23">
        <f t="shared" si="6"/>
        <v>0.99999345359928071</v>
      </c>
    </row>
    <row r="57" spans="4:18" x14ac:dyDescent="0.15">
      <c r="D57" s="20">
        <f t="shared" si="10"/>
        <v>48</v>
      </c>
      <c r="E57" s="21">
        <f t="shared" si="14"/>
        <v>953</v>
      </c>
      <c r="F57" s="20">
        <f t="shared" si="14"/>
        <v>53</v>
      </c>
      <c r="G57" s="15">
        <f t="shared" si="0"/>
        <v>530</v>
      </c>
      <c r="H57" s="16">
        <f t="shared" si="1"/>
        <v>0.55613850996852043</v>
      </c>
      <c r="I57" s="22">
        <f t="shared" si="5"/>
        <v>3.6407055416539982E-6</v>
      </c>
      <c r="J57" s="23">
        <f t="shared" si="6"/>
        <v>0.99999635929445829</v>
      </c>
    </row>
    <row r="58" spans="4:18" x14ac:dyDescent="0.15">
      <c r="D58" s="20">
        <f t="shared" si="10"/>
        <v>49</v>
      </c>
      <c r="E58" s="21">
        <f t="shared" si="14"/>
        <v>952</v>
      </c>
      <c r="F58" s="20">
        <f t="shared" si="14"/>
        <v>52</v>
      </c>
      <c r="G58" s="15">
        <f t="shared" si="0"/>
        <v>520</v>
      </c>
      <c r="H58" s="16">
        <f t="shared" si="1"/>
        <v>0.54621848739495793</v>
      </c>
      <c r="I58" s="22">
        <f t="shared" si="5"/>
        <v>1.9886206740126879E-6</v>
      </c>
      <c r="J58" s="23">
        <f t="shared" si="6"/>
        <v>0.99999801137932598</v>
      </c>
    </row>
    <row r="59" spans="4:18" x14ac:dyDescent="0.15">
      <c r="D59" s="20">
        <f t="shared" si="10"/>
        <v>50</v>
      </c>
      <c r="E59" s="21">
        <f t="shared" ref="E59:F74" si="15">E58-1</f>
        <v>951</v>
      </c>
      <c r="F59" s="20">
        <f t="shared" si="15"/>
        <v>51</v>
      </c>
      <c r="G59" s="15">
        <f t="shared" si="0"/>
        <v>510</v>
      </c>
      <c r="H59" s="16">
        <f t="shared" si="1"/>
        <v>0.5362776025236593</v>
      </c>
      <c r="I59" s="22">
        <f t="shared" si="5"/>
        <v>1.0664527273885078E-6</v>
      </c>
      <c r="J59" s="23">
        <f t="shared" si="6"/>
        <v>0.99999893354727265</v>
      </c>
    </row>
    <row r="60" spans="4:18" x14ac:dyDescent="0.15">
      <c r="D60" s="20">
        <f t="shared" si="10"/>
        <v>51</v>
      </c>
      <c r="E60" s="21">
        <f t="shared" si="15"/>
        <v>950</v>
      </c>
      <c r="F60" s="20">
        <f t="shared" si="15"/>
        <v>50</v>
      </c>
      <c r="G60" s="15">
        <f t="shared" si="0"/>
        <v>500</v>
      </c>
      <c r="H60" s="16">
        <f t="shared" si="1"/>
        <v>0.52631578947368418</v>
      </c>
      <c r="I60" s="22">
        <f t="shared" si="5"/>
        <v>5.612909091518462E-7</v>
      </c>
      <c r="J60" s="23">
        <f t="shared" si="6"/>
        <v>0.9999994387090908</v>
      </c>
    </row>
    <row r="61" spans="4:18" x14ac:dyDescent="0.15">
      <c r="D61" s="20">
        <f t="shared" si="10"/>
        <v>52</v>
      </c>
      <c r="E61" s="21">
        <f t="shared" si="15"/>
        <v>949</v>
      </c>
      <c r="F61" s="20">
        <f t="shared" si="15"/>
        <v>49</v>
      </c>
      <c r="G61" s="15">
        <f t="shared" si="0"/>
        <v>490</v>
      </c>
      <c r="H61" s="16">
        <f t="shared" si="1"/>
        <v>0.51633298208640677</v>
      </c>
      <c r="I61" s="22">
        <f t="shared" si="5"/>
        <v>2.898130089403632E-7</v>
      </c>
      <c r="J61" s="23">
        <f t="shared" si="6"/>
        <v>0.99999971018699108</v>
      </c>
    </row>
    <row r="62" spans="4:18" x14ac:dyDescent="0.15">
      <c r="D62" s="20">
        <f t="shared" si="10"/>
        <v>53</v>
      </c>
      <c r="E62" s="21">
        <f t="shared" si="15"/>
        <v>948</v>
      </c>
      <c r="F62" s="20">
        <f t="shared" si="15"/>
        <v>48</v>
      </c>
      <c r="G62" s="15">
        <f t="shared" si="0"/>
        <v>480</v>
      </c>
      <c r="H62" s="16">
        <f t="shared" si="1"/>
        <v>0.50632911392405067</v>
      </c>
      <c r="I62" s="22">
        <f t="shared" si="5"/>
        <v>1.4674076402043707E-7</v>
      </c>
      <c r="J62" s="23">
        <f t="shared" si="6"/>
        <v>0.99999985325923602</v>
      </c>
    </row>
    <row r="63" spans="4:18" x14ac:dyDescent="0.15">
      <c r="D63" s="20">
        <f t="shared" si="10"/>
        <v>54</v>
      </c>
      <c r="E63" s="21">
        <f t="shared" si="15"/>
        <v>947</v>
      </c>
      <c r="F63" s="20">
        <f t="shared" si="15"/>
        <v>47</v>
      </c>
      <c r="G63" s="15">
        <f t="shared" si="0"/>
        <v>470</v>
      </c>
      <c r="H63" s="16">
        <f t="shared" si="1"/>
        <v>0.49630411826821541</v>
      </c>
      <c r="I63" s="22">
        <f t="shared" si="5"/>
        <v>7.2828045501167292E-8</v>
      </c>
      <c r="J63" s="23">
        <f t="shared" si="6"/>
        <v>0.99999992717195452</v>
      </c>
    </row>
    <row r="64" spans="4:18" x14ac:dyDescent="0.15">
      <c r="D64" s="20">
        <f t="shared" si="10"/>
        <v>55</v>
      </c>
      <c r="E64" s="21">
        <f t="shared" si="15"/>
        <v>946</v>
      </c>
      <c r="F64" s="20">
        <f t="shared" si="15"/>
        <v>46</v>
      </c>
      <c r="G64" s="15">
        <f t="shared" si="0"/>
        <v>460</v>
      </c>
      <c r="H64" s="16">
        <f t="shared" si="1"/>
        <v>0.48625792811839325</v>
      </c>
      <c r="I64" s="22">
        <f t="shared" si="5"/>
        <v>3.541321451430968E-8</v>
      </c>
      <c r="J64" s="23">
        <f t="shared" si="6"/>
        <v>0.99999996458678553</v>
      </c>
    </row>
    <row r="65" spans="4:10" x14ac:dyDescent="0.15">
      <c r="D65" s="20">
        <f t="shared" si="10"/>
        <v>56</v>
      </c>
      <c r="E65" s="21">
        <f t="shared" si="15"/>
        <v>945</v>
      </c>
      <c r="F65" s="20">
        <f t="shared" si="15"/>
        <v>45</v>
      </c>
      <c r="G65" s="15">
        <f t="shared" si="0"/>
        <v>450</v>
      </c>
      <c r="H65" s="16">
        <f t="shared" si="1"/>
        <v>0.47619047619047616</v>
      </c>
      <c r="I65" s="22">
        <f t="shared" si="5"/>
        <v>1.686343548300461E-8</v>
      </c>
      <c r="J65" s="23">
        <f t="shared" si="6"/>
        <v>0.99999998313656446</v>
      </c>
    </row>
    <row r="66" spans="4:10" x14ac:dyDescent="0.15">
      <c r="D66" s="20">
        <f t="shared" si="10"/>
        <v>57</v>
      </c>
      <c r="E66" s="21">
        <f t="shared" si="15"/>
        <v>944</v>
      </c>
      <c r="F66" s="20">
        <f t="shared" si="15"/>
        <v>44</v>
      </c>
      <c r="G66" s="15">
        <f t="shared" si="0"/>
        <v>440</v>
      </c>
      <c r="H66" s="16">
        <f t="shared" si="1"/>
        <v>0.46610169491525422</v>
      </c>
      <c r="I66" s="22">
        <f t="shared" si="5"/>
        <v>7.8600758607224866E-9</v>
      </c>
      <c r="J66" s="23">
        <f t="shared" si="6"/>
        <v>0.99999999213992419</v>
      </c>
    </row>
    <row r="67" spans="4:10" x14ac:dyDescent="0.15">
      <c r="D67" s="20">
        <f t="shared" si="10"/>
        <v>58</v>
      </c>
      <c r="E67" s="21">
        <f t="shared" si="15"/>
        <v>943</v>
      </c>
      <c r="F67" s="20">
        <f t="shared" si="15"/>
        <v>43</v>
      </c>
      <c r="G67" s="15">
        <f t="shared" si="0"/>
        <v>430</v>
      </c>
      <c r="H67" s="16">
        <f t="shared" si="1"/>
        <v>0.4559915164369035</v>
      </c>
      <c r="I67" s="22">
        <f t="shared" si="5"/>
        <v>3.584127911039946E-9</v>
      </c>
      <c r="J67" s="23">
        <f t="shared" si="6"/>
        <v>0.99999999641587212</v>
      </c>
    </row>
    <row r="68" spans="4:10" x14ac:dyDescent="0.15">
      <c r="D68" s="20">
        <f t="shared" si="10"/>
        <v>59</v>
      </c>
      <c r="E68" s="21">
        <f t="shared" si="15"/>
        <v>942</v>
      </c>
      <c r="F68" s="20">
        <f t="shared" si="15"/>
        <v>42</v>
      </c>
      <c r="G68" s="15">
        <f t="shared" si="0"/>
        <v>420</v>
      </c>
      <c r="H68" s="16">
        <f t="shared" si="1"/>
        <v>0.44585987261146498</v>
      </c>
      <c r="I68" s="22">
        <f t="shared" si="5"/>
        <v>1.5980188138394665E-9</v>
      </c>
      <c r="J68" s="23">
        <f t="shared" si="6"/>
        <v>0.99999999840198117</v>
      </c>
    </row>
    <row r="69" spans="4:10" x14ac:dyDescent="0.15">
      <c r="D69" s="20">
        <f t="shared" si="10"/>
        <v>60</v>
      </c>
      <c r="E69" s="21">
        <f t="shared" si="15"/>
        <v>941</v>
      </c>
      <c r="F69" s="20">
        <f t="shared" si="15"/>
        <v>41</v>
      </c>
      <c r="G69" s="15">
        <f t="shared" si="0"/>
        <v>410</v>
      </c>
      <c r="H69" s="16">
        <f t="shared" si="1"/>
        <v>0.4357066950053135</v>
      </c>
      <c r="I69" s="22">
        <f t="shared" si="5"/>
        <v>6.9626749593430528E-10</v>
      </c>
      <c r="J69" s="23">
        <f t="shared" si="6"/>
        <v>0.99999999930373251</v>
      </c>
    </row>
    <row r="70" spans="4:10" x14ac:dyDescent="0.15">
      <c r="D70" s="20">
        <f t="shared" si="10"/>
        <v>61</v>
      </c>
      <c r="E70" s="21">
        <f t="shared" si="15"/>
        <v>940</v>
      </c>
      <c r="F70" s="20">
        <f t="shared" si="15"/>
        <v>40</v>
      </c>
      <c r="G70" s="15">
        <f t="shared" si="0"/>
        <v>400</v>
      </c>
      <c r="H70" s="16">
        <f t="shared" si="1"/>
        <v>0.42553191489361702</v>
      </c>
      <c r="I70" s="22">
        <f t="shared" si="5"/>
        <v>2.9628404082310865E-10</v>
      </c>
      <c r="J70" s="23">
        <f t="shared" si="6"/>
        <v>0.999999999703716</v>
      </c>
    </row>
    <row r="71" spans="4:10" x14ac:dyDescent="0.15">
      <c r="D71" s="20">
        <f t="shared" si="10"/>
        <v>62</v>
      </c>
      <c r="E71" s="21">
        <f t="shared" si="15"/>
        <v>939</v>
      </c>
      <c r="F71" s="20">
        <f t="shared" si="15"/>
        <v>39</v>
      </c>
      <c r="G71" s="15">
        <f t="shared" si="0"/>
        <v>390</v>
      </c>
      <c r="H71" s="16">
        <f t="shared" si="1"/>
        <v>0.41533546325878595</v>
      </c>
      <c r="I71" s="22">
        <f t="shared" si="5"/>
        <v>1.2305726935145088E-10</v>
      </c>
      <c r="J71" s="23">
        <f t="shared" si="6"/>
        <v>0.99999999987694277</v>
      </c>
    </row>
    <row r="72" spans="4:10" x14ac:dyDescent="0.15">
      <c r="D72" s="20">
        <f t="shared" si="10"/>
        <v>63</v>
      </c>
      <c r="E72" s="21">
        <f t="shared" si="15"/>
        <v>938</v>
      </c>
      <c r="F72" s="20">
        <f t="shared" si="15"/>
        <v>38</v>
      </c>
      <c r="G72" s="15">
        <f t="shared" si="0"/>
        <v>380</v>
      </c>
      <c r="H72" s="16">
        <f t="shared" si="1"/>
        <v>0.40511727078891258</v>
      </c>
      <c r="I72" s="22">
        <f t="shared" si="5"/>
        <v>4.9852625110395878E-11</v>
      </c>
      <c r="J72" s="23">
        <f t="shared" si="6"/>
        <v>0.99999999995014732</v>
      </c>
    </row>
    <row r="73" spans="4:10" x14ac:dyDescent="0.15">
      <c r="D73" s="20">
        <f t="shared" si="10"/>
        <v>64</v>
      </c>
      <c r="E73" s="21">
        <f t="shared" si="15"/>
        <v>937</v>
      </c>
      <c r="F73" s="20">
        <f t="shared" si="15"/>
        <v>37</v>
      </c>
      <c r="G73" s="15">
        <f t="shared" si="0"/>
        <v>370</v>
      </c>
      <c r="H73" s="16">
        <f t="shared" si="1"/>
        <v>0.39487726787620064</v>
      </c>
      <c r="I73" s="22">
        <f t="shared" si="5"/>
        <v>1.9685668400049601E-11</v>
      </c>
      <c r="J73" s="23">
        <f t="shared" si="6"/>
        <v>0.9999999999803143</v>
      </c>
    </row>
    <row r="74" spans="4:10" x14ac:dyDescent="0.15">
      <c r="D74" s="20">
        <f t="shared" si="10"/>
        <v>65</v>
      </c>
      <c r="E74" s="21">
        <f t="shared" si="15"/>
        <v>936</v>
      </c>
      <c r="F74" s="20">
        <f t="shared" si="15"/>
        <v>36</v>
      </c>
      <c r="G74" s="15">
        <f t="shared" ref="G74:G106" si="16">$B$3*F74</f>
        <v>360</v>
      </c>
      <c r="H74" s="16">
        <f t="shared" ref="H74:H106" si="17">G74/E74</f>
        <v>0.38461538461538464</v>
      </c>
      <c r="I74" s="22">
        <f t="shared" si="5"/>
        <v>7.5714109230960003E-12</v>
      </c>
      <c r="J74" s="23">
        <f t="shared" si="6"/>
        <v>0.99999999999242861</v>
      </c>
    </row>
    <row r="75" spans="4:10" x14ac:dyDescent="0.15">
      <c r="D75" s="20">
        <f t="shared" si="10"/>
        <v>66</v>
      </c>
      <c r="E75" s="21">
        <f t="shared" ref="E75:F90" si="18">E74-1</f>
        <v>935</v>
      </c>
      <c r="F75" s="20">
        <f t="shared" si="18"/>
        <v>35</v>
      </c>
      <c r="G75" s="15">
        <f t="shared" si="16"/>
        <v>350</v>
      </c>
      <c r="H75" s="16">
        <f t="shared" si="17"/>
        <v>0.37433155080213903</v>
      </c>
      <c r="I75" s="22">
        <f t="shared" ref="I75:I106" si="19">H75*I74</f>
        <v>2.8342179926027807E-12</v>
      </c>
      <c r="J75" s="23">
        <f t="shared" ref="J75:J106" si="20">1-I75</f>
        <v>0.99999999999716582</v>
      </c>
    </row>
    <row r="76" spans="4:10" x14ac:dyDescent="0.15">
      <c r="D76" s="20">
        <f t="shared" ref="D76:D106" si="21">D75+1</f>
        <v>67</v>
      </c>
      <c r="E76" s="21">
        <f t="shared" si="18"/>
        <v>934</v>
      </c>
      <c r="F76" s="20">
        <f t="shared" si="18"/>
        <v>34</v>
      </c>
      <c r="G76" s="15">
        <f t="shared" si="16"/>
        <v>340</v>
      </c>
      <c r="H76" s="16">
        <f t="shared" si="17"/>
        <v>0.36402569593147749</v>
      </c>
      <c r="I76" s="22">
        <f t="shared" si="19"/>
        <v>1.0317281771787423E-12</v>
      </c>
      <c r="J76" s="23">
        <f t="shared" si="20"/>
        <v>0.99999999999896827</v>
      </c>
    </row>
    <row r="77" spans="4:10" x14ac:dyDescent="0.15">
      <c r="D77" s="20">
        <f t="shared" si="21"/>
        <v>68</v>
      </c>
      <c r="E77" s="21">
        <f t="shared" si="18"/>
        <v>933</v>
      </c>
      <c r="F77" s="20">
        <f t="shared" si="18"/>
        <v>33</v>
      </c>
      <c r="G77" s="15">
        <f t="shared" si="16"/>
        <v>330</v>
      </c>
      <c r="H77" s="16">
        <f t="shared" si="17"/>
        <v>0.3536977491961415</v>
      </c>
      <c r="I77" s="22">
        <f t="shared" si="19"/>
        <v>3.6491993405035901E-13</v>
      </c>
      <c r="J77" s="23">
        <f t="shared" si="20"/>
        <v>0.99999999999963507</v>
      </c>
    </row>
    <row r="78" spans="4:10" x14ac:dyDescent="0.15">
      <c r="D78" s="20">
        <f t="shared" si="21"/>
        <v>69</v>
      </c>
      <c r="E78" s="21">
        <f t="shared" si="18"/>
        <v>932</v>
      </c>
      <c r="F78" s="20">
        <f t="shared" si="18"/>
        <v>32</v>
      </c>
      <c r="G78" s="15">
        <f t="shared" si="16"/>
        <v>320</v>
      </c>
      <c r="H78" s="16">
        <f t="shared" si="17"/>
        <v>0.34334763948497854</v>
      </c>
      <c r="I78" s="22">
        <f t="shared" si="19"/>
        <v>1.2529439795720481E-13</v>
      </c>
      <c r="J78" s="23">
        <f t="shared" si="20"/>
        <v>0.99999999999987466</v>
      </c>
    </row>
    <row r="79" spans="4:10" x14ac:dyDescent="0.15">
      <c r="D79" s="20">
        <f t="shared" si="21"/>
        <v>70</v>
      </c>
      <c r="E79" s="21">
        <f t="shared" si="18"/>
        <v>931</v>
      </c>
      <c r="F79" s="20">
        <f t="shared" si="18"/>
        <v>31</v>
      </c>
      <c r="G79" s="15">
        <f t="shared" si="16"/>
        <v>310</v>
      </c>
      <c r="H79" s="16">
        <f t="shared" si="17"/>
        <v>0.33297529538131043</v>
      </c>
      <c r="I79" s="22">
        <f t="shared" si="19"/>
        <v>4.1719939169423729E-14</v>
      </c>
      <c r="J79" s="23">
        <f t="shared" si="20"/>
        <v>0.99999999999995826</v>
      </c>
    </row>
    <row r="80" spans="4:10" x14ac:dyDescent="0.15">
      <c r="D80" s="20">
        <f t="shared" si="21"/>
        <v>71</v>
      </c>
      <c r="E80" s="21">
        <f t="shared" si="18"/>
        <v>930</v>
      </c>
      <c r="F80" s="20">
        <f t="shared" si="18"/>
        <v>30</v>
      </c>
      <c r="G80" s="15">
        <f t="shared" si="16"/>
        <v>300</v>
      </c>
      <c r="H80" s="16">
        <f t="shared" si="17"/>
        <v>0.32258064516129031</v>
      </c>
      <c r="I80" s="22">
        <f t="shared" si="19"/>
        <v>1.3458044893362493E-14</v>
      </c>
      <c r="J80" s="23">
        <f t="shared" si="20"/>
        <v>0.99999999999998657</v>
      </c>
    </row>
    <row r="81" spans="4:10" x14ac:dyDescent="0.15">
      <c r="D81" s="20">
        <f t="shared" si="21"/>
        <v>72</v>
      </c>
      <c r="E81" s="21">
        <f t="shared" si="18"/>
        <v>929</v>
      </c>
      <c r="F81" s="20">
        <f t="shared" si="18"/>
        <v>29</v>
      </c>
      <c r="G81" s="15">
        <f t="shared" si="16"/>
        <v>290</v>
      </c>
      <c r="H81" s="16">
        <f t="shared" si="17"/>
        <v>0.31216361679224974</v>
      </c>
      <c r="I81" s="22">
        <f t="shared" si="19"/>
        <v>4.2011119688645031E-15</v>
      </c>
      <c r="J81" s="23">
        <f t="shared" si="20"/>
        <v>0.99999999999999578</v>
      </c>
    </row>
    <row r="82" spans="4:10" x14ac:dyDescent="0.15">
      <c r="D82" s="20">
        <f t="shared" si="21"/>
        <v>73</v>
      </c>
      <c r="E82" s="21">
        <f t="shared" si="18"/>
        <v>928</v>
      </c>
      <c r="F82" s="20">
        <f t="shared" si="18"/>
        <v>28</v>
      </c>
      <c r="G82" s="15">
        <f t="shared" si="16"/>
        <v>280</v>
      </c>
      <c r="H82" s="16">
        <f t="shared" si="17"/>
        <v>0.30172413793103448</v>
      </c>
      <c r="I82" s="22">
        <f t="shared" si="19"/>
        <v>1.2675768871573931E-15</v>
      </c>
      <c r="J82" s="23">
        <f t="shared" si="20"/>
        <v>0.99999999999999878</v>
      </c>
    </row>
    <row r="83" spans="4:10" x14ac:dyDescent="0.15">
      <c r="D83" s="20">
        <f t="shared" si="21"/>
        <v>74</v>
      </c>
      <c r="E83" s="21">
        <f t="shared" si="18"/>
        <v>927</v>
      </c>
      <c r="F83" s="20">
        <f t="shared" si="18"/>
        <v>27</v>
      </c>
      <c r="G83" s="15">
        <f t="shared" si="16"/>
        <v>270</v>
      </c>
      <c r="H83" s="16">
        <f t="shared" si="17"/>
        <v>0.29126213592233008</v>
      </c>
      <c r="I83" s="22">
        <f t="shared" si="19"/>
        <v>3.6919715159924069E-16</v>
      </c>
      <c r="J83" s="23">
        <f t="shared" si="20"/>
        <v>0.99999999999999967</v>
      </c>
    </row>
    <row r="84" spans="4:10" x14ac:dyDescent="0.15">
      <c r="D84" s="20">
        <f t="shared" si="21"/>
        <v>75</v>
      </c>
      <c r="E84" s="21">
        <f t="shared" si="18"/>
        <v>926</v>
      </c>
      <c r="F84" s="20">
        <f t="shared" si="18"/>
        <v>26</v>
      </c>
      <c r="G84" s="15">
        <f t="shared" si="16"/>
        <v>260</v>
      </c>
      <c r="H84" s="16">
        <f t="shared" si="17"/>
        <v>0.28077753779697623</v>
      </c>
      <c r="I84" s="22">
        <f t="shared" si="19"/>
        <v>1.0366226718769177E-16</v>
      </c>
      <c r="J84" s="23">
        <f t="shared" si="20"/>
        <v>0.99999999999999989</v>
      </c>
    </row>
    <row r="85" spans="4:10" x14ac:dyDescent="0.15">
      <c r="D85" s="20">
        <f t="shared" si="21"/>
        <v>76</v>
      </c>
      <c r="E85" s="21">
        <f t="shared" si="18"/>
        <v>925</v>
      </c>
      <c r="F85" s="20">
        <f t="shared" si="18"/>
        <v>25</v>
      </c>
      <c r="G85" s="15">
        <f t="shared" si="16"/>
        <v>250</v>
      </c>
      <c r="H85" s="16">
        <f t="shared" si="17"/>
        <v>0.27027027027027029</v>
      </c>
      <c r="I85" s="22">
        <f t="shared" si="19"/>
        <v>2.8016828969646426E-17</v>
      </c>
      <c r="J85" s="23">
        <f t="shared" si="20"/>
        <v>1</v>
      </c>
    </row>
    <row r="86" spans="4:10" x14ac:dyDescent="0.15">
      <c r="D86" s="20">
        <f t="shared" si="21"/>
        <v>77</v>
      </c>
      <c r="E86" s="21">
        <f t="shared" si="18"/>
        <v>924</v>
      </c>
      <c r="F86" s="20">
        <f t="shared" si="18"/>
        <v>24</v>
      </c>
      <c r="G86" s="15">
        <f t="shared" si="16"/>
        <v>240</v>
      </c>
      <c r="H86" s="16">
        <f t="shared" si="17"/>
        <v>0.25974025974025972</v>
      </c>
      <c r="I86" s="22">
        <f t="shared" si="19"/>
        <v>7.2770984336743958E-18</v>
      </c>
      <c r="J86" s="23">
        <f t="shared" si="20"/>
        <v>1</v>
      </c>
    </row>
    <row r="87" spans="4:10" x14ac:dyDescent="0.15">
      <c r="D87" s="20">
        <f t="shared" si="21"/>
        <v>78</v>
      </c>
      <c r="E87" s="21">
        <f t="shared" si="18"/>
        <v>923</v>
      </c>
      <c r="F87" s="20">
        <f t="shared" si="18"/>
        <v>23</v>
      </c>
      <c r="G87" s="15">
        <f t="shared" si="16"/>
        <v>230</v>
      </c>
      <c r="H87" s="16">
        <f t="shared" si="17"/>
        <v>0.24918743228602383</v>
      </c>
      <c r="I87" s="22">
        <f t="shared" si="19"/>
        <v>1.8133614731799686E-18</v>
      </c>
      <c r="J87" s="23">
        <f t="shared" si="20"/>
        <v>1</v>
      </c>
    </row>
    <row r="88" spans="4:10" x14ac:dyDescent="0.15">
      <c r="D88" s="20">
        <f t="shared" si="21"/>
        <v>79</v>
      </c>
      <c r="E88" s="21">
        <f t="shared" si="18"/>
        <v>922</v>
      </c>
      <c r="F88" s="20">
        <f t="shared" si="18"/>
        <v>22</v>
      </c>
      <c r="G88" s="15">
        <f t="shared" si="16"/>
        <v>220</v>
      </c>
      <c r="H88" s="16">
        <f t="shared" si="17"/>
        <v>0.23861171366594361</v>
      </c>
      <c r="I88" s="22">
        <f t="shared" si="19"/>
        <v>4.3268928861127234E-19</v>
      </c>
      <c r="J88" s="23">
        <f t="shared" si="20"/>
        <v>1</v>
      </c>
    </row>
    <row r="89" spans="4:10" x14ac:dyDescent="0.15">
      <c r="D89" s="20">
        <f t="shared" si="21"/>
        <v>80</v>
      </c>
      <c r="E89" s="21">
        <f t="shared" si="18"/>
        <v>921</v>
      </c>
      <c r="F89" s="20">
        <f t="shared" si="18"/>
        <v>21</v>
      </c>
      <c r="G89" s="15">
        <f t="shared" si="16"/>
        <v>210</v>
      </c>
      <c r="H89" s="16">
        <f t="shared" si="17"/>
        <v>0.2280130293159609</v>
      </c>
      <c r="I89" s="22">
        <f t="shared" si="19"/>
        <v>9.8658795448824312E-20</v>
      </c>
      <c r="J89" s="23">
        <f t="shared" si="20"/>
        <v>1</v>
      </c>
    </row>
    <row r="90" spans="4:10" x14ac:dyDescent="0.15">
      <c r="D90" s="20">
        <f t="shared" si="21"/>
        <v>81</v>
      </c>
      <c r="E90" s="21">
        <f t="shared" si="18"/>
        <v>920</v>
      </c>
      <c r="F90" s="20">
        <f t="shared" si="18"/>
        <v>20</v>
      </c>
      <c r="G90" s="15">
        <f t="shared" si="16"/>
        <v>200</v>
      </c>
      <c r="H90" s="16">
        <f t="shared" si="17"/>
        <v>0.21739130434782608</v>
      </c>
      <c r="I90" s="22">
        <f t="shared" si="19"/>
        <v>2.1447564228005284E-20</v>
      </c>
      <c r="J90" s="23">
        <f t="shared" si="20"/>
        <v>1</v>
      </c>
    </row>
    <row r="91" spans="4:10" x14ac:dyDescent="0.15">
      <c r="D91" s="20">
        <f t="shared" si="21"/>
        <v>82</v>
      </c>
      <c r="E91" s="21">
        <f t="shared" ref="E91:F106" si="22">E90-1</f>
        <v>919</v>
      </c>
      <c r="F91" s="20">
        <f t="shared" si="22"/>
        <v>19</v>
      </c>
      <c r="G91" s="15">
        <f t="shared" si="16"/>
        <v>190</v>
      </c>
      <c r="H91" s="16">
        <f t="shared" si="17"/>
        <v>0.20674646354733406</v>
      </c>
      <c r="I91" s="22">
        <f t="shared" si="19"/>
        <v>4.4342080558444007E-21</v>
      </c>
      <c r="J91" s="23">
        <f t="shared" si="20"/>
        <v>1</v>
      </c>
    </row>
    <row r="92" spans="4:10" x14ac:dyDescent="0.15">
      <c r="D92" s="20">
        <f t="shared" si="21"/>
        <v>83</v>
      </c>
      <c r="E92" s="21">
        <f t="shared" si="22"/>
        <v>918</v>
      </c>
      <c r="F92" s="20">
        <f t="shared" si="22"/>
        <v>18</v>
      </c>
      <c r="G92" s="15">
        <f t="shared" si="16"/>
        <v>180</v>
      </c>
      <c r="H92" s="16">
        <f t="shared" si="17"/>
        <v>0.19607843137254902</v>
      </c>
      <c r="I92" s="22">
        <f t="shared" si="19"/>
        <v>8.6945255996949032E-22</v>
      </c>
      <c r="J92" s="23">
        <f t="shared" si="20"/>
        <v>1</v>
      </c>
    </row>
    <row r="93" spans="4:10" x14ac:dyDescent="0.15">
      <c r="D93" s="20">
        <f t="shared" si="21"/>
        <v>84</v>
      </c>
      <c r="E93" s="21">
        <f t="shared" si="22"/>
        <v>917</v>
      </c>
      <c r="F93" s="20">
        <f t="shared" si="22"/>
        <v>17</v>
      </c>
      <c r="G93" s="15">
        <f t="shared" si="16"/>
        <v>170</v>
      </c>
      <c r="H93" s="16">
        <f t="shared" si="17"/>
        <v>0.18538713195201745</v>
      </c>
      <c r="I93" s="22">
        <f t="shared" si="19"/>
        <v>1.6118531646108327E-22</v>
      </c>
      <c r="J93" s="23">
        <f t="shared" si="20"/>
        <v>1</v>
      </c>
    </row>
    <row r="94" spans="4:10" x14ac:dyDescent="0.15">
      <c r="D94" s="20">
        <f t="shared" si="21"/>
        <v>85</v>
      </c>
      <c r="E94" s="21">
        <f t="shared" si="22"/>
        <v>916</v>
      </c>
      <c r="F94" s="20">
        <f t="shared" si="22"/>
        <v>16</v>
      </c>
      <c r="G94" s="15">
        <f t="shared" si="16"/>
        <v>160</v>
      </c>
      <c r="H94" s="16">
        <f t="shared" si="17"/>
        <v>0.17467248908296942</v>
      </c>
      <c r="I94" s="22">
        <f t="shared" si="19"/>
        <v>2.8154640429883542E-23</v>
      </c>
      <c r="J94" s="23">
        <f t="shared" si="20"/>
        <v>1</v>
      </c>
    </row>
    <row r="95" spans="4:10" x14ac:dyDescent="0.15">
      <c r="D95" s="20">
        <f t="shared" si="21"/>
        <v>86</v>
      </c>
      <c r="E95" s="21">
        <f t="shared" si="22"/>
        <v>915</v>
      </c>
      <c r="F95" s="20">
        <f t="shared" si="22"/>
        <v>15</v>
      </c>
      <c r="G95" s="15">
        <f t="shared" si="16"/>
        <v>150</v>
      </c>
      <c r="H95" s="16">
        <f t="shared" si="17"/>
        <v>0.16393442622950818</v>
      </c>
      <c r="I95" s="22">
        <f t="shared" si="19"/>
        <v>4.6155148245710722E-24</v>
      </c>
      <c r="J95" s="23">
        <f t="shared" si="20"/>
        <v>1</v>
      </c>
    </row>
    <row r="96" spans="4:10" x14ac:dyDescent="0.15">
      <c r="D96" s="20">
        <f t="shared" si="21"/>
        <v>87</v>
      </c>
      <c r="E96" s="21">
        <f t="shared" si="22"/>
        <v>914</v>
      </c>
      <c r="F96" s="20">
        <f t="shared" si="22"/>
        <v>14</v>
      </c>
      <c r="G96" s="15">
        <f t="shared" si="16"/>
        <v>140</v>
      </c>
      <c r="H96" s="16">
        <f t="shared" si="17"/>
        <v>0.15317286652078774</v>
      </c>
      <c r="I96" s="22">
        <f t="shared" si="19"/>
        <v>7.0697163614874184E-25</v>
      </c>
      <c r="J96" s="23">
        <f t="shared" si="20"/>
        <v>1</v>
      </c>
    </row>
    <row r="97" spans="4:10" x14ac:dyDescent="0.15">
      <c r="D97" s="20">
        <f t="shared" si="21"/>
        <v>88</v>
      </c>
      <c r="E97" s="21">
        <f t="shared" si="22"/>
        <v>913</v>
      </c>
      <c r="F97" s="20">
        <f t="shared" si="22"/>
        <v>13</v>
      </c>
      <c r="G97" s="15">
        <f t="shared" si="16"/>
        <v>130</v>
      </c>
      <c r="H97" s="16">
        <f t="shared" si="17"/>
        <v>0.14238773274917854</v>
      </c>
      <c r="I97" s="22">
        <f t="shared" si="19"/>
        <v>1.0066408838919654E-25</v>
      </c>
      <c r="J97" s="23">
        <f t="shared" si="20"/>
        <v>1</v>
      </c>
    </row>
    <row r="98" spans="4:10" x14ac:dyDescent="0.15">
      <c r="D98" s="20">
        <f t="shared" si="21"/>
        <v>89</v>
      </c>
      <c r="E98" s="21">
        <f t="shared" si="22"/>
        <v>912</v>
      </c>
      <c r="F98" s="20">
        <f t="shared" si="22"/>
        <v>12</v>
      </c>
      <c r="G98" s="15">
        <f t="shared" si="16"/>
        <v>120</v>
      </c>
      <c r="H98" s="16">
        <f t="shared" si="17"/>
        <v>0.13157894736842105</v>
      </c>
      <c r="I98" s="22">
        <f t="shared" si="19"/>
        <v>1.3245274788052176E-26</v>
      </c>
      <c r="J98" s="23">
        <f t="shared" si="20"/>
        <v>1</v>
      </c>
    </row>
    <row r="99" spans="4:10" x14ac:dyDescent="0.15">
      <c r="D99" s="20">
        <f t="shared" si="21"/>
        <v>90</v>
      </c>
      <c r="E99" s="21">
        <f t="shared" si="22"/>
        <v>911</v>
      </c>
      <c r="F99" s="20">
        <f t="shared" si="22"/>
        <v>11</v>
      </c>
      <c r="G99" s="15">
        <f t="shared" si="16"/>
        <v>110</v>
      </c>
      <c r="H99" s="16">
        <f t="shared" si="17"/>
        <v>0.12074643249176729</v>
      </c>
      <c r="I99" s="22">
        <f t="shared" si="19"/>
        <v>1.5993196780304495E-27</v>
      </c>
      <c r="J99" s="23">
        <f t="shared" si="20"/>
        <v>1</v>
      </c>
    </row>
    <row r="100" spans="4:10" x14ac:dyDescent="0.15">
      <c r="D100" s="20">
        <f t="shared" si="21"/>
        <v>91</v>
      </c>
      <c r="E100" s="21">
        <f t="shared" si="22"/>
        <v>910</v>
      </c>
      <c r="F100" s="20">
        <f t="shared" si="22"/>
        <v>10</v>
      </c>
      <c r="G100" s="15">
        <f t="shared" si="16"/>
        <v>100</v>
      </c>
      <c r="H100" s="16">
        <f t="shared" si="17"/>
        <v>0.10989010989010989</v>
      </c>
      <c r="I100" s="22">
        <f t="shared" si="19"/>
        <v>1.7574941516818125E-28</v>
      </c>
      <c r="J100" s="23">
        <f t="shared" si="20"/>
        <v>1</v>
      </c>
    </row>
    <row r="101" spans="4:10" x14ac:dyDescent="0.15">
      <c r="D101" s="20">
        <f t="shared" si="21"/>
        <v>92</v>
      </c>
      <c r="E101" s="21">
        <f t="shared" si="22"/>
        <v>909</v>
      </c>
      <c r="F101" s="20">
        <f t="shared" si="22"/>
        <v>9</v>
      </c>
      <c r="G101" s="15">
        <f t="shared" si="16"/>
        <v>90</v>
      </c>
      <c r="H101" s="16">
        <f t="shared" si="17"/>
        <v>9.9009900990099015E-2</v>
      </c>
      <c r="I101" s="22">
        <f t="shared" si="19"/>
        <v>1.740093219486943E-29</v>
      </c>
      <c r="J101" s="23">
        <f t="shared" si="20"/>
        <v>1</v>
      </c>
    </row>
    <row r="102" spans="4:10" x14ac:dyDescent="0.15">
      <c r="D102" s="20">
        <f t="shared" si="21"/>
        <v>93</v>
      </c>
      <c r="E102" s="21">
        <f t="shared" si="22"/>
        <v>908</v>
      </c>
      <c r="F102" s="20">
        <f t="shared" si="22"/>
        <v>8</v>
      </c>
      <c r="G102" s="15">
        <f t="shared" si="16"/>
        <v>80</v>
      </c>
      <c r="H102" s="16">
        <f t="shared" si="17"/>
        <v>8.8105726872246701E-2</v>
      </c>
      <c r="I102" s="22">
        <f t="shared" si="19"/>
        <v>1.5331217792836503E-30</v>
      </c>
      <c r="J102" s="23">
        <f t="shared" si="20"/>
        <v>1</v>
      </c>
    </row>
    <row r="103" spans="4:10" x14ac:dyDescent="0.15">
      <c r="D103" s="20">
        <f t="shared" si="21"/>
        <v>94</v>
      </c>
      <c r="E103" s="21">
        <f t="shared" si="22"/>
        <v>907</v>
      </c>
      <c r="F103" s="20">
        <f t="shared" si="22"/>
        <v>7</v>
      </c>
      <c r="G103" s="15">
        <f t="shared" si="16"/>
        <v>70</v>
      </c>
      <c r="H103" s="16">
        <f t="shared" si="17"/>
        <v>7.7177508269018744E-2</v>
      </c>
      <c r="I103" s="22">
        <f t="shared" si="19"/>
        <v>1.1832251879807665E-31</v>
      </c>
      <c r="J103" s="23">
        <f t="shared" si="20"/>
        <v>1</v>
      </c>
    </row>
    <row r="104" spans="4:10" x14ac:dyDescent="0.15">
      <c r="D104" s="20">
        <f t="shared" si="21"/>
        <v>95</v>
      </c>
      <c r="E104" s="21">
        <f t="shared" si="22"/>
        <v>906</v>
      </c>
      <c r="F104" s="20">
        <f t="shared" si="22"/>
        <v>6</v>
      </c>
      <c r="G104" s="15">
        <f t="shared" si="16"/>
        <v>60</v>
      </c>
      <c r="H104" s="16">
        <f t="shared" si="17"/>
        <v>6.6225165562913912E-2</v>
      </c>
      <c r="I104" s="22">
        <f t="shared" si="19"/>
        <v>7.8359283972236197E-33</v>
      </c>
      <c r="J104" s="23">
        <f t="shared" si="20"/>
        <v>1</v>
      </c>
    </row>
    <row r="105" spans="4:10" x14ac:dyDescent="0.15">
      <c r="D105" s="20">
        <f t="shared" si="21"/>
        <v>96</v>
      </c>
      <c r="E105" s="21">
        <f t="shared" si="22"/>
        <v>905</v>
      </c>
      <c r="F105" s="20">
        <f t="shared" si="22"/>
        <v>5</v>
      </c>
      <c r="G105" s="15">
        <f t="shared" si="16"/>
        <v>50</v>
      </c>
      <c r="H105" s="16">
        <f t="shared" si="17"/>
        <v>5.5248618784530384E-2</v>
      </c>
      <c r="I105" s="22">
        <f t="shared" si="19"/>
        <v>4.3292422084108397E-34</v>
      </c>
      <c r="J105" s="23">
        <f t="shared" si="20"/>
        <v>1</v>
      </c>
    </row>
    <row r="106" spans="4:10" x14ac:dyDescent="0.15">
      <c r="D106" s="20">
        <f t="shared" si="21"/>
        <v>97</v>
      </c>
      <c r="E106" s="21">
        <f t="shared" si="22"/>
        <v>904</v>
      </c>
      <c r="F106" s="20">
        <f t="shared" si="22"/>
        <v>4</v>
      </c>
      <c r="G106" s="15">
        <f t="shared" si="16"/>
        <v>40</v>
      </c>
      <c r="H106" s="16">
        <f t="shared" si="17"/>
        <v>4.4247787610619468E-2</v>
      </c>
      <c r="I106" s="22">
        <f t="shared" si="19"/>
        <v>1.9155938975269202E-35</v>
      </c>
      <c r="J106" s="23">
        <f t="shared" si="20"/>
        <v>1</v>
      </c>
    </row>
  </sheetData>
  <mergeCells count="1">
    <mergeCell ref="A1:E1"/>
  </mergeCells>
  <pageMargins left="0.7" right="0.7" top="0.75" bottom="0.75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 21 - shuffle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2016-07-23T09:42:36Z</dcterms:created>
  <dcterms:modified xsi:type="dcterms:W3CDTF">2016-07-23T09:43:06Z</dcterms:modified>
</cp:coreProperties>
</file>